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布帘+纱" sheetId="1" r:id="rId1"/>
    <sheet name="磁控帘" sheetId="2" r:id="rId2"/>
    <sheet name="汇总表" sheetId="3" r:id="rId3"/>
  </sheets>
  <definedNames>
    <definedName name="_xlnm._FilterDatabase" localSheetId="0" hidden="1">'布帘+纱'!$A$2:$H$254</definedName>
    <definedName name="_xlnm._FilterDatabase" localSheetId="1" hidden="1">磁控帘!$A$2:$H$14</definedName>
    <definedName name="_xlnm.Print_Titles" localSheetId="2">汇总表!$1:$2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<sst xmlns="http://schemas.openxmlformats.org/spreadsheetml/2006/main" count="645" uniqueCount="64">
  <si>
    <t>窗帘采购明细表</t>
  </si>
  <si>
    <t>楼号</t>
  </si>
  <si>
    <t>位置</t>
  </si>
  <si>
    <t>规格
(m*m)</t>
  </si>
  <si>
    <t>品类</t>
  </si>
  <si>
    <t>每个窗户用量
（m)</t>
  </si>
  <si>
    <t>窗户数量</t>
  </si>
  <si>
    <t>工程量
(m)</t>
  </si>
  <si>
    <t>单位</t>
  </si>
  <si>
    <t>1#楼</t>
  </si>
  <si>
    <t>一层</t>
  </si>
  <si>
    <t>2.7*2.6</t>
  </si>
  <si>
    <t>主布</t>
  </si>
  <si>
    <t>㎡</t>
  </si>
  <si>
    <t>辅料</t>
  </si>
  <si>
    <t>罗马杆</t>
  </si>
  <si>
    <t>m</t>
  </si>
  <si>
    <t>二层</t>
  </si>
  <si>
    <t>3.0*2.6</t>
  </si>
  <si>
    <t>2.4*2.6</t>
  </si>
  <si>
    <t>三层</t>
  </si>
  <si>
    <t>5.6*2.6</t>
  </si>
  <si>
    <t>四层</t>
  </si>
  <si>
    <t>五层</t>
  </si>
  <si>
    <t>六层</t>
  </si>
  <si>
    <t>2.7*2.7</t>
  </si>
  <si>
    <t>窗纱</t>
  </si>
  <si>
    <t>3.0*2.7</t>
  </si>
  <si>
    <t>3.8*2.7</t>
  </si>
  <si>
    <t>4.8*2.7</t>
  </si>
  <si>
    <t>2#楼</t>
  </si>
  <si>
    <t>5.6*2.7</t>
  </si>
  <si>
    <t>3#楼</t>
  </si>
  <si>
    <t>2.0*2.7</t>
  </si>
  <si>
    <t>4#楼</t>
  </si>
  <si>
    <t>2.0*2.6</t>
  </si>
  <si>
    <t>4.0*2.6</t>
  </si>
  <si>
    <t>4.5*2.6</t>
  </si>
  <si>
    <t>窗帘采购明细表（磁控帘+光隐帘）</t>
  </si>
  <si>
    <t>每个窗户用量
（㎡)</t>
  </si>
  <si>
    <t>0.51*1.26</t>
  </si>
  <si>
    <t>磁控帘</t>
  </si>
  <si>
    <t>0.68*1.12</t>
  </si>
  <si>
    <t>光隐帘</t>
  </si>
  <si>
    <t>0.9*2.68</t>
  </si>
  <si>
    <t>0.5*2.68</t>
  </si>
  <si>
    <t xml:space="preserve"> 备注：不够1㎡按1平方米算。</t>
  </si>
  <si>
    <t>窗帘汇总表</t>
  </si>
  <si>
    <t>序号</t>
  </si>
  <si>
    <t>货物名称</t>
  </si>
  <si>
    <t>技术要求</t>
  </si>
  <si>
    <t>规格要求</t>
  </si>
  <si>
    <t>单个窗户用量
（m/㎡)</t>
  </si>
  <si>
    <t>数量
（套）</t>
  </si>
  <si>
    <t>总用量
（m)</t>
  </si>
  <si>
    <t>总面积
（㎡）</t>
  </si>
  <si>
    <t>窗帘</t>
  </si>
  <si>
    <t>1、成份：100%聚酯纤维；门幅：约280CM；采用优质面料，舒之坯布染色，色泽均匀，符合环保标准，阻燃抗菌不含毒元素，无毒、无害、无异味、隔热、手感柔软形状记忆工艺，可以使用氯水消毒，水洗后仍能保持原有的美观形态；                                           2、织物密度及纱线线密度：经密≥980根/10cm，纬密≥200根/10cm；经纱≤18tex180D,纬纱≤35tex300D；
3、克重850g/m左右</t>
  </si>
  <si>
    <t>透气防尘透光</t>
  </si>
  <si>
    <r>
      <t>型号：28杆
外观:漆膜均匀、整洁，不准许有皱纹、裂纹、起泡、流痕、夹杂物、发粘和漆膜脱落等影响使用的缺陷
标识全面、规范、美观等。端面切口平整，无切割碎片在包装内。
漆膜硬度</t>
    </r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  <scheme val="minor"/>
      </rPr>
      <t>3H。壁厚尺寸</t>
    </r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  <scheme val="minor"/>
      </rPr>
      <t>1.3mm。
弯曲度任意300mm长度上</t>
    </r>
    <r>
      <rPr>
        <sz val="9"/>
        <color theme="1"/>
        <rFont val="Arial"/>
        <charset val="134"/>
      </rPr>
      <t>≤</t>
    </r>
    <r>
      <rPr>
        <sz val="9"/>
        <color theme="1"/>
        <rFont val="宋体"/>
        <charset val="134"/>
        <scheme val="minor"/>
      </rPr>
      <t>0.3mm。
抗拉强度</t>
    </r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  <scheme val="minor"/>
      </rPr>
      <t>230N.
断后伸长率A50mm</t>
    </r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  <scheme val="minor"/>
      </rPr>
      <t>10%。规定非比例延伸强度Rp0.2</t>
    </r>
    <r>
      <rPr>
        <sz val="9"/>
        <color theme="1"/>
        <rFont val="Arial"/>
        <charset val="134"/>
      </rPr>
      <t>≥</t>
    </r>
    <r>
      <rPr>
        <sz val="9"/>
        <color theme="1"/>
        <rFont val="宋体"/>
        <charset val="134"/>
        <scheme val="minor"/>
      </rPr>
      <t>200N。</t>
    </r>
  </si>
  <si>
    <t>磁控帘
(窗框+帘）</t>
  </si>
  <si>
    <r>
      <t>型号规格:12.5亚光系列(12.5×0.18)
外观平整，无条纹，无黑线，无麻点，无漏涂。表面流平均匀，无气泡等不良现象，卷立面无星点，无松动，无掉漆，无划伤。立面无明显色差，无黑点，无伤片，无杂质。立面必须平整。
厚度：0.168-0.175mm。
宽度：12.5mm。
漆膜厚度：11-13</t>
    </r>
    <r>
      <rPr>
        <sz val="9"/>
        <color theme="1"/>
        <rFont val="宋体"/>
        <charset val="134"/>
      </rPr>
      <t>ц</t>
    </r>
    <r>
      <rPr>
        <sz val="9"/>
        <color theme="1"/>
        <rFont val="宋体"/>
        <charset val="134"/>
        <scheme val="minor"/>
      </rPr>
      <t>m
不掉漆、没有色差。耐腐蚀性，耐老化。</t>
    </r>
  </si>
  <si>
    <t>/</t>
  </si>
  <si>
    <t>型号规格:25高光系列(25×0.21)
外观平整，无条纹，无黑线，无麻点，无漏涂。表面流平均匀，无气泡等不良现象，卷立面无星点，无松动，无掉漆，无划伤。立面无明显色差，无黑点，无伤片，无杂质。立面必须平整。
厚度：0.205-0.211mm。
宽度：25mm。
不掉漆、没有色差。耐腐蚀性，耐老化。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</si>
</sst>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Arial"/>
      <charset val="134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H254"/>
  <sheetViews>
    <sheetView workbookViewId="0">
      <selection activeCell="I20" sqref="I20"/>
    </sheetView>
  </sheetViews>
  <sheetFormatPr defaultColWidth="9" defaultRowHeight="13.5" outlineLevelCol="7"/>
  <cols>
    <col min="1" max="1" width="9" style="19"/>
    <col min="2" max="2" width="12.5" style="19" customWidth="1"/>
    <col min="3" max="4" width="9" style="19"/>
    <col min="5" max="5" width="15.125" style="19" customWidth="1"/>
    <col min="6" max="8" width="9" style="19"/>
    <col min="9" max="16384" width="9" style="18"/>
  </cols>
  <sheetData>
    <row r="1" ht="28" customHeight="1" spans="1:8">
      <c r="A1" s="21" t="s">
        <v>0</v>
      </c>
      <c r="B1" s="21"/>
      <c r="C1" s="21"/>
      <c r="D1" s="21"/>
      <c r="E1" s="21"/>
      <c r="F1" s="21"/>
      <c r="G1" s="21"/>
      <c r="H1" s="21"/>
    </row>
    <row r="2" ht="27" spans="1:8">
      <c r="A2" s="14" t="s">
        <v>1</v>
      </c>
      <c r="B2" s="14" t="s">
        <v>2</v>
      </c>
      <c r="C2" s="5" t="s">
        <v>3</v>
      </c>
      <c r="D2" s="14" t="s">
        <v>4</v>
      </c>
      <c r="E2" s="5" t="s">
        <v>5</v>
      </c>
      <c r="F2" s="14" t="s">
        <v>6</v>
      </c>
      <c r="G2" s="5" t="s">
        <v>7</v>
      </c>
      <c r="H2" s="14" t="s">
        <v>8</v>
      </c>
    </row>
    <row r="3" s="18" customFormat="1" spans="1:8">
      <c r="A3" s="22" t="s">
        <v>9</v>
      </c>
      <c r="B3" s="22" t="s">
        <v>10</v>
      </c>
      <c r="C3" s="22" t="s">
        <v>11</v>
      </c>
      <c r="D3" s="14" t="s">
        <v>12</v>
      </c>
      <c r="E3" s="14">
        <v>5.5</v>
      </c>
      <c r="F3" s="14">
        <v>1</v>
      </c>
      <c r="G3" s="14">
        <f>E3*F3</f>
        <v>5.5</v>
      </c>
      <c r="H3" s="14" t="s">
        <v>13</v>
      </c>
    </row>
    <row r="4" s="18" customFormat="1" hidden="1" spans="1:8">
      <c r="A4" s="23"/>
      <c r="B4" s="23"/>
      <c r="C4" s="23"/>
      <c r="D4" s="14" t="s">
        <v>14</v>
      </c>
      <c r="E4" s="14">
        <f t="shared" ref="E4:H4" si="0">E3</f>
        <v>5.5</v>
      </c>
      <c r="F4" s="14">
        <f t="shared" si="0"/>
        <v>1</v>
      </c>
      <c r="G4" s="14">
        <f t="shared" si="0"/>
        <v>5.5</v>
      </c>
      <c r="H4" s="14" t="str">
        <f t="shared" si="0"/>
        <v>㎡</v>
      </c>
    </row>
    <row r="5" s="18" customFormat="1" spans="1:8">
      <c r="A5" s="23"/>
      <c r="B5" s="23"/>
      <c r="C5" s="24"/>
      <c r="D5" s="14" t="s">
        <v>15</v>
      </c>
      <c r="E5" s="14">
        <v>2.7</v>
      </c>
      <c r="F5" s="14">
        <v>1</v>
      </c>
      <c r="G5" s="14">
        <f>E5*F5</f>
        <v>2.7</v>
      </c>
      <c r="H5" s="14" t="s">
        <v>16</v>
      </c>
    </row>
    <row r="6" s="18" customFormat="1" spans="1:8">
      <c r="A6" s="22" t="s">
        <v>9</v>
      </c>
      <c r="B6" s="14" t="s">
        <v>17</v>
      </c>
      <c r="C6" s="22" t="s">
        <v>11</v>
      </c>
      <c r="D6" s="14" t="s">
        <v>12</v>
      </c>
      <c r="E6" s="14">
        <v>5.5</v>
      </c>
      <c r="F6" s="14">
        <v>13</v>
      </c>
      <c r="G6" s="14">
        <f t="shared" ref="G6:G9" si="1">E6*F6</f>
        <v>71.5</v>
      </c>
      <c r="H6" s="14" t="s">
        <v>13</v>
      </c>
    </row>
    <row r="7" s="18" customFormat="1" hidden="1" spans="1:8">
      <c r="A7" s="23"/>
      <c r="B7" s="14"/>
      <c r="C7" s="23"/>
      <c r="D7" s="14" t="s">
        <v>14</v>
      </c>
      <c r="E7" s="14">
        <f t="shared" ref="E7:H7" si="2">E6</f>
        <v>5.5</v>
      </c>
      <c r="F7" s="14">
        <f t="shared" si="2"/>
        <v>13</v>
      </c>
      <c r="G7" s="14">
        <f t="shared" si="2"/>
        <v>71.5</v>
      </c>
      <c r="H7" s="14" t="str">
        <f t="shared" si="2"/>
        <v>㎡</v>
      </c>
    </row>
    <row r="8" s="18" customFormat="1" spans="1:8">
      <c r="A8" s="23"/>
      <c r="B8" s="14"/>
      <c r="C8" s="24"/>
      <c r="D8" s="14" t="s">
        <v>15</v>
      </c>
      <c r="E8" s="14">
        <v>2.7</v>
      </c>
      <c r="F8" s="14">
        <f>F7</f>
        <v>13</v>
      </c>
      <c r="G8" s="14">
        <f t="shared" si="1"/>
        <v>35.1</v>
      </c>
      <c r="H8" s="14" t="s">
        <v>16</v>
      </c>
    </row>
    <row r="9" s="18" customFormat="1" spans="1:8">
      <c r="A9" s="23"/>
      <c r="B9" s="14"/>
      <c r="C9" s="22" t="s">
        <v>18</v>
      </c>
      <c r="D9" s="14" t="s">
        <v>12</v>
      </c>
      <c r="E9" s="14">
        <v>6</v>
      </c>
      <c r="F9" s="14">
        <v>8</v>
      </c>
      <c r="G9" s="14">
        <f t="shared" si="1"/>
        <v>48</v>
      </c>
      <c r="H9" s="14" t="s">
        <v>13</v>
      </c>
    </row>
    <row r="10" s="18" customFormat="1" hidden="1" spans="1:8">
      <c r="A10" s="23"/>
      <c r="B10" s="14"/>
      <c r="C10" s="23"/>
      <c r="D10" s="14" t="s">
        <v>14</v>
      </c>
      <c r="E10" s="14">
        <f t="shared" ref="E10:H10" si="3">E9</f>
        <v>6</v>
      </c>
      <c r="F10" s="14">
        <f t="shared" si="3"/>
        <v>8</v>
      </c>
      <c r="G10" s="14">
        <f t="shared" si="3"/>
        <v>48</v>
      </c>
      <c r="H10" s="14" t="str">
        <f t="shared" si="3"/>
        <v>㎡</v>
      </c>
    </row>
    <row r="11" s="18" customFormat="1" spans="1:8">
      <c r="A11" s="23"/>
      <c r="B11" s="14"/>
      <c r="C11" s="24"/>
      <c r="D11" s="14" t="s">
        <v>15</v>
      </c>
      <c r="E11" s="14">
        <v>3</v>
      </c>
      <c r="F11" s="14">
        <f>F10</f>
        <v>8</v>
      </c>
      <c r="G11" s="14">
        <f>E11*F11</f>
        <v>24</v>
      </c>
      <c r="H11" s="14" t="s">
        <v>16</v>
      </c>
    </row>
    <row r="12" s="18" customFormat="1" spans="1:8">
      <c r="A12" s="23"/>
      <c r="B12" s="14"/>
      <c r="C12" s="22" t="s">
        <v>19</v>
      </c>
      <c r="D12" s="14" t="s">
        <v>12</v>
      </c>
      <c r="E12" s="14">
        <v>4.8</v>
      </c>
      <c r="F12" s="14">
        <v>3</v>
      </c>
      <c r="G12" s="14">
        <f>E12*F12</f>
        <v>14.4</v>
      </c>
      <c r="H12" s="14" t="s">
        <v>13</v>
      </c>
    </row>
    <row r="13" s="18" customFormat="1" hidden="1" spans="1:8">
      <c r="A13" s="23"/>
      <c r="B13" s="14"/>
      <c r="C13" s="23"/>
      <c r="D13" s="14" t="s">
        <v>14</v>
      </c>
      <c r="E13" s="14">
        <f t="shared" ref="E13:H13" si="4">E12</f>
        <v>4.8</v>
      </c>
      <c r="F13" s="14">
        <f t="shared" si="4"/>
        <v>3</v>
      </c>
      <c r="G13" s="14">
        <f t="shared" si="4"/>
        <v>14.4</v>
      </c>
      <c r="H13" s="14" t="str">
        <f t="shared" si="4"/>
        <v>㎡</v>
      </c>
    </row>
    <row r="14" s="18" customFormat="1" spans="1:8">
      <c r="A14" s="23"/>
      <c r="B14" s="14"/>
      <c r="C14" s="23"/>
      <c r="D14" s="14" t="s">
        <v>15</v>
      </c>
      <c r="E14" s="14">
        <v>2.4</v>
      </c>
      <c r="F14" s="14">
        <f>F12</f>
        <v>3</v>
      </c>
      <c r="G14" s="14">
        <f>E14*F14</f>
        <v>7.2</v>
      </c>
      <c r="H14" s="14" t="s">
        <v>16</v>
      </c>
    </row>
    <row r="15" s="18" customFormat="1" spans="1:8">
      <c r="A15" s="14" t="s">
        <v>9</v>
      </c>
      <c r="B15" s="14" t="s">
        <v>20</v>
      </c>
      <c r="C15" s="22" t="s">
        <v>11</v>
      </c>
      <c r="D15" s="14" t="s">
        <v>12</v>
      </c>
      <c r="E15" s="14">
        <v>5.5</v>
      </c>
      <c r="F15" s="14">
        <v>8</v>
      </c>
      <c r="G15" s="14">
        <f>E15*F15</f>
        <v>44</v>
      </c>
      <c r="H15" s="14" t="s">
        <v>13</v>
      </c>
    </row>
    <row r="16" s="18" customFormat="1" hidden="1" spans="1:8">
      <c r="A16" s="14"/>
      <c r="B16" s="14"/>
      <c r="C16" s="23"/>
      <c r="D16" s="14" t="s">
        <v>14</v>
      </c>
      <c r="E16" s="14">
        <f t="shared" ref="E16:H16" si="5">E15</f>
        <v>5.5</v>
      </c>
      <c r="F16" s="14">
        <f t="shared" si="5"/>
        <v>8</v>
      </c>
      <c r="G16" s="14">
        <f t="shared" si="5"/>
        <v>44</v>
      </c>
      <c r="H16" s="14" t="str">
        <f t="shared" si="5"/>
        <v>㎡</v>
      </c>
    </row>
    <row r="17" s="18" customFormat="1" spans="1:8">
      <c r="A17" s="14"/>
      <c r="B17" s="14"/>
      <c r="C17" s="24"/>
      <c r="D17" s="14" t="s">
        <v>15</v>
      </c>
      <c r="E17" s="14">
        <v>2.7</v>
      </c>
      <c r="F17" s="14">
        <f>F15</f>
        <v>8</v>
      </c>
      <c r="G17" s="14">
        <f>E17*F17</f>
        <v>21.6</v>
      </c>
      <c r="H17" s="14" t="s">
        <v>16</v>
      </c>
    </row>
    <row r="18" s="18" customFormat="1" spans="1:8">
      <c r="A18" s="14"/>
      <c r="B18" s="14"/>
      <c r="C18" s="22" t="s">
        <v>21</v>
      </c>
      <c r="D18" s="14" t="s">
        <v>12</v>
      </c>
      <c r="E18" s="14">
        <v>11</v>
      </c>
      <c r="F18" s="14">
        <v>8</v>
      </c>
      <c r="G18" s="14">
        <f>E18*F18</f>
        <v>88</v>
      </c>
      <c r="H18" s="14" t="s">
        <v>13</v>
      </c>
    </row>
    <row r="19" s="18" customFormat="1" hidden="1" spans="1:8">
      <c r="A19" s="14"/>
      <c r="B19" s="14"/>
      <c r="C19" s="23"/>
      <c r="D19" s="14" t="s">
        <v>14</v>
      </c>
      <c r="E19" s="14">
        <f t="shared" ref="E19:H19" si="6">E18</f>
        <v>11</v>
      </c>
      <c r="F19" s="14">
        <f t="shared" si="6"/>
        <v>8</v>
      </c>
      <c r="G19" s="14">
        <f t="shared" si="6"/>
        <v>88</v>
      </c>
      <c r="H19" s="14" t="str">
        <f t="shared" si="6"/>
        <v>㎡</v>
      </c>
    </row>
    <row r="20" s="18" customFormat="1" spans="1:8">
      <c r="A20" s="14"/>
      <c r="B20" s="14"/>
      <c r="C20" s="23"/>
      <c r="D20" s="14" t="s">
        <v>15</v>
      </c>
      <c r="E20" s="14">
        <v>5.6</v>
      </c>
      <c r="F20" s="14">
        <f>F18</f>
        <v>8</v>
      </c>
      <c r="G20" s="14">
        <f>E20*F20</f>
        <v>44.8</v>
      </c>
      <c r="H20" s="14" t="s">
        <v>16</v>
      </c>
    </row>
    <row r="21" s="18" customFormat="1" spans="1:8">
      <c r="A21" s="14" t="s">
        <v>9</v>
      </c>
      <c r="B21" s="14" t="s">
        <v>22</v>
      </c>
      <c r="C21" s="22" t="s">
        <v>11</v>
      </c>
      <c r="D21" s="14" t="s">
        <v>12</v>
      </c>
      <c r="E21" s="14">
        <v>5.5</v>
      </c>
      <c r="F21" s="14">
        <v>9</v>
      </c>
      <c r="G21" s="14">
        <f>E21*F21</f>
        <v>49.5</v>
      </c>
      <c r="H21" s="14" t="s">
        <v>13</v>
      </c>
    </row>
    <row r="22" s="18" customFormat="1" hidden="1" spans="1:8">
      <c r="A22" s="14"/>
      <c r="B22" s="14"/>
      <c r="C22" s="23"/>
      <c r="D22" s="14" t="s">
        <v>14</v>
      </c>
      <c r="E22" s="14">
        <f t="shared" ref="E22:H22" si="7">E21</f>
        <v>5.5</v>
      </c>
      <c r="F22" s="14">
        <f t="shared" si="7"/>
        <v>9</v>
      </c>
      <c r="G22" s="14">
        <f t="shared" si="7"/>
        <v>49.5</v>
      </c>
      <c r="H22" s="14" t="str">
        <f t="shared" si="7"/>
        <v>㎡</v>
      </c>
    </row>
    <row r="23" s="18" customFormat="1" spans="1:8">
      <c r="A23" s="14"/>
      <c r="B23" s="14"/>
      <c r="C23" s="24"/>
      <c r="D23" s="14" t="s">
        <v>15</v>
      </c>
      <c r="E23" s="14">
        <v>2.7</v>
      </c>
      <c r="F23" s="14">
        <f>F21</f>
        <v>9</v>
      </c>
      <c r="G23" s="14">
        <f>E23*F23</f>
        <v>24.3</v>
      </c>
      <c r="H23" s="14" t="s">
        <v>16</v>
      </c>
    </row>
    <row r="24" s="18" customFormat="1" spans="1:8">
      <c r="A24" s="14"/>
      <c r="B24" s="14"/>
      <c r="C24" s="22" t="s">
        <v>21</v>
      </c>
      <c r="D24" s="14" t="s">
        <v>12</v>
      </c>
      <c r="E24" s="14">
        <v>11</v>
      </c>
      <c r="F24" s="14">
        <v>5</v>
      </c>
      <c r="G24" s="14">
        <f>E24*F24</f>
        <v>55</v>
      </c>
      <c r="H24" s="14" t="s">
        <v>13</v>
      </c>
    </row>
    <row r="25" s="18" customFormat="1" hidden="1" spans="1:8">
      <c r="A25" s="14"/>
      <c r="B25" s="14"/>
      <c r="C25" s="23"/>
      <c r="D25" s="14" t="s">
        <v>14</v>
      </c>
      <c r="E25" s="14">
        <f t="shared" ref="E25:H25" si="8">E24</f>
        <v>11</v>
      </c>
      <c r="F25" s="14">
        <f t="shared" si="8"/>
        <v>5</v>
      </c>
      <c r="G25" s="14">
        <f t="shared" si="8"/>
        <v>55</v>
      </c>
      <c r="H25" s="14" t="str">
        <f t="shared" si="8"/>
        <v>㎡</v>
      </c>
    </row>
    <row r="26" s="18" customFormat="1" spans="1:8">
      <c r="A26" s="14"/>
      <c r="B26" s="14"/>
      <c r="C26" s="24"/>
      <c r="D26" s="14" t="s">
        <v>15</v>
      </c>
      <c r="E26" s="14">
        <v>5.6</v>
      </c>
      <c r="F26" s="14">
        <f>F24</f>
        <v>5</v>
      </c>
      <c r="G26" s="14">
        <f>E26*F26</f>
        <v>28</v>
      </c>
      <c r="H26" s="14" t="s">
        <v>16</v>
      </c>
    </row>
    <row r="27" s="18" customFormat="1" spans="1:8">
      <c r="A27" s="14"/>
      <c r="B27" s="14"/>
      <c r="C27" s="22" t="s">
        <v>18</v>
      </c>
      <c r="D27" s="14" t="s">
        <v>12</v>
      </c>
      <c r="E27" s="14">
        <v>6</v>
      </c>
      <c r="F27" s="14">
        <v>2</v>
      </c>
      <c r="G27" s="14">
        <f>E27*F27</f>
        <v>12</v>
      </c>
      <c r="H27" s="14" t="s">
        <v>13</v>
      </c>
    </row>
    <row r="28" s="18" customFormat="1" hidden="1" spans="1:8">
      <c r="A28" s="14"/>
      <c r="B28" s="14"/>
      <c r="C28" s="23"/>
      <c r="D28" s="14" t="s">
        <v>14</v>
      </c>
      <c r="E28" s="14">
        <f t="shared" ref="E28:H28" si="9">E27</f>
        <v>6</v>
      </c>
      <c r="F28" s="14">
        <f t="shared" si="9"/>
        <v>2</v>
      </c>
      <c r="G28" s="14">
        <f t="shared" si="9"/>
        <v>12</v>
      </c>
      <c r="H28" s="14" t="str">
        <f t="shared" si="9"/>
        <v>㎡</v>
      </c>
    </row>
    <row r="29" s="18" customFormat="1" spans="1:8">
      <c r="A29" s="14"/>
      <c r="B29" s="14"/>
      <c r="C29" s="24"/>
      <c r="D29" s="14" t="s">
        <v>15</v>
      </c>
      <c r="E29" s="14">
        <v>3</v>
      </c>
      <c r="F29" s="14">
        <f>F27</f>
        <v>2</v>
      </c>
      <c r="G29" s="14">
        <f>E29*F29</f>
        <v>6</v>
      </c>
      <c r="H29" s="14" t="s">
        <v>16</v>
      </c>
    </row>
    <row r="30" s="18" customFormat="1" spans="1:8">
      <c r="A30" s="14" t="s">
        <v>9</v>
      </c>
      <c r="B30" s="14" t="s">
        <v>23</v>
      </c>
      <c r="C30" s="22" t="s">
        <v>11</v>
      </c>
      <c r="D30" s="14" t="s">
        <v>12</v>
      </c>
      <c r="E30" s="14">
        <v>5.5</v>
      </c>
      <c r="F30" s="14">
        <v>8</v>
      </c>
      <c r="G30" s="14">
        <f>E30*F30</f>
        <v>44</v>
      </c>
      <c r="H30" s="14" t="s">
        <v>13</v>
      </c>
    </row>
    <row r="31" s="18" customFormat="1" hidden="1" spans="1:8">
      <c r="A31" s="14"/>
      <c r="B31" s="14"/>
      <c r="C31" s="23"/>
      <c r="D31" s="14" t="s">
        <v>14</v>
      </c>
      <c r="E31" s="14">
        <f t="shared" ref="E31:H31" si="10">E30</f>
        <v>5.5</v>
      </c>
      <c r="F31" s="14">
        <f t="shared" si="10"/>
        <v>8</v>
      </c>
      <c r="G31" s="14">
        <f t="shared" si="10"/>
        <v>44</v>
      </c>
      <c r="H31" s="14" t="str">
        <f t="shared" si="10"/>
        <v>㎡</v>
      </c>
    </row>
    <row r="32" s="18" customFormat="1" spans="1:8">
      <c r="A32" s="14"/>
      <c r="B32" s="14"/>
      <c r="C32" s="24"/>
      <c r="D32" s="14" t="s">
        <v>15</v>
      </c>
      <c r="E32" s="14">
        <v>2.7</v>
      </c>
      <c r="F32" s="14">
        <f>F30</f>
        <v>8</v>
      </c>
      <c r="G32" s="14">
        <f>E32*F32</f>
        <v>21.6</v>
      </c>
      <c r="H32" s="14" t="s">
        <v>16</v>
      </c>
    </row>
    <row r="33" s="18" customFormat="1" spans="1:8">
      <c r="A33" s="14"/>
      <c r="B33" s="14"/>
      <c r="C33" s="22" t="s">
        <v>21</v>
      </c>
      <c r="D33" s="14" t="s">
        <v>12</v>
      </c>
      <c r="E33" s="14">
        <v>11</v>
      </c>
      <c r="F33" s="14">
        <v>8</v>
      </c>
      <c r="G33" s="14">
        <f>E33*F33</f>
        <v>88</v>
      </c>
      <c r="H33" s="14" t="s">
        <v>13</v>
      </c>
    </row>
    <row r="34" s="18" customFormat="1" hidden="1" spans="1:8">
      <c r="A34" s="14"/>
      <c r="B34" s="14"/>
      <c r="C34" s="23"/>
      <c r="D34" s="14" t="s">
        <v>14</v>
      </c>
      <c r="E34" s="14">
        <f t="shared" ref="E34:H34" si="11">E33</f>
        <v>11</v>
      </c>
      <c r="F34" s="14">
        <f t="shared" si="11"/>
        <v>8</v>
      </c>
      <c r="G34" s="14">
        <f t="shared" si="11"/>
        <v>88</v>
      </c>
      <c r="H34" s="14" t="str">
        <f t="shared" si="11"/>
        <v>㎡</v>
      </c>
    </row>
    <row r="35" s="18" customFormat="1" spans="1:8">
      <c r="A35" s="14"/>
      <c r="B35" s="14"/>
      <c r="C35" s="24"/>
      <c r="D35" s="14" t="s">
        <v>15</v>
      </c>
      <c r="E35" s="14">
        <v>5.6</v>
      </c>
      <c r="F35" s="14">
        <f>F33</f>
        <v>8</v>
      </c>
      <c r="G35" s="14">
        <f>E35*F35</f>
        <v>44.8</v>
      </c>
      <c r="H35" s="14" t="s">
        <v>16</v>
      </c>
    </row>
    <row r="36" s="18" customFormat="1" spans="1:8">
      <c r="A36" s="22" t="s">
        <v>9</v>
      </c>
      <c r="B36" s="22" t="s">
        <v>24</v>
      </c>
      <c r="C36" s="22" t="s">
        <v>25</v>
      </c>
      <c r="D36" s="14" t="s">
        <v>12</v>
      </c>
      <c r="E36" s="14">
        <v>5.5</v>
      </c>
      <c r="F36" s="14">
        <v>10</v>
      </c>
      <c r="G36" s="14">
        <f>E36*F36</f>
        <v>55</v>
      </c>
      <c r="H36" s="14" t="s">
        <v>13</v>
      </c>
    </row>
    <row r="37" s="18" customFormat="1" hidden="1" spans="1:8">
      <c r="A37" s="23"/>
      <c r="B37" s="23"/>
      <c r="C37" s="23"/>
      <c r="D37" s="14" t="s">
        <v>14</v>
      </c>
      <c r="E37" s="14">
        <f t="shared" ref="E37:H37" si="12">E36</f>
        <v>5.5</v>
      </c>
      <c r="F37" s="14">
        <f t="shared" si="12"/>
        <v>10</v>
      </c>
      <c r="G37" s="14">
        <f t="shared" si="12"/>
        <v>55</v>
      </c>
      <c r="H37" s="14" t="str">
        <f t="shared" si="12"/>
        <v>㎡</v>
      </c>
    </row>
    <row r="38" s="18" customFormat="1" spans="1:8">
      <c r="A38" s="23"/>
      <c r="B38" s="23"/>
      <c r="C38" s="23"/>
      <c r="D38" s="14" t="s">
        <v>15</v>
      </c>
      <c r="E38" s="14">
        <v>2.7</v>
      </c>
      <c r="F38" s="14">
        <f>F36</f>
        <v>10</v>
      </c>
      <c r="G38" s="14">
        <f t="shared" ref="G38:G42" si="13">E38*F38</f>
        <v>27</v>
      </c>
      <c r="H38" s="14" t="s">
        <v>16</v>
      </c>
    </row>
    <row r="39" s="18" customFormat="1" spans="1:8">
      <c r="A39" s="23"/>
      <c r="B39" s="23"/>
      <c r="C39" s="23"/>
      <c r="D39" s="14" t="s">
        <v>26</v>
      </c>
      <c r="E39" s="14">
        <v>5.5</v>
      </c>
      <c r="F39" s="14">
        <v>10</v>
      </c>
      <c r="G39" s="14">
        <f t="shared" si="13"/>
        <v>55</v>
      </c>
      <c r="H39" s="14" t="s">
        <v>13</v>
      </c>
    </row>
    <row r="40" s="18" customFormat="1" hidden="1" spans="1:8">
      <c r="A40" s="23"/>
      <c r="B40" s="23"/>
      <c r="C40" s="23"/>
      <c r="D40" s="14" t="s">
        <v>14</v>
      </c>
      <c r="E40" s="14">
        <f t="shared" ref="E40:H40" si="14">E39</f>
        <v>5.5</v>
      </c>
      <c r="F40" s="14">
        <f t="shared" si="14"/>
        <v>10</v>
      </c>
      <c r="G40" s="14">
        <f t="shared" si="14"/>
        <v>55</v>
      </c>
      <c r="H40" s="14" t="str">
        <f t="shared" si="14"/>
        <v>㎡</v>
      </c>
    </row>
    <row r="41" s="18" customFormat="1" spans="1:8">
      <c r="A41" s="23"/>
      <c r="B41" s="23"/>
      <c r="C41" s="24"/>
      <c r="D41" s="14" t="s">
        <v>15</v>
      </c>
      <c r="E41" s="14">
        <v>2.7</v>
      </c>
      <c r="F41" s="14">
        <f>F39</f>
        <v>10</v>
      </c>
      <c r="G41" s="14">
        <f t="shared" si="13"/>
        <v>27</v>
      </c>
      <c r="H41" s="14" t="s">
        <v>16</v>
      </c>
    </row>
    <row r="42" s="18" customFormat="1" spans="1:8">
      <c r="A42" s="23"/>
      <c r="B42" s="23"/>
      <c r="C42" s="22" t="s">
        <v>27</v>
      </c>
      <c r="D42" s="14" t="s">
        <v>12</v>
      </c>
      <c r="E42" s="14">
        <v>6</v>
      </c>
      <c r="F42" s="14">
        <v>2</v>
      </c>
      <c r="G42" s="14">
        <f t="shared" si="13"/>
        <v>12</v>
      </c>
      <c r="H42" s="14" t="s">
        <v>13</v>
      </c>
    </row>
    <row r="43" s="18" customFormat="1" hidden="1" spans="1:8">
      <c r="A43" s="23"/>
      <c r="B43" s="23"/>
      <c r="C43" s="23"/>
      <c r="D43" s="14" t="s">
        <v>14</v>
      </c>
      <c r="E43" s="14">
        <f t="shared" ref="E43:H43" si="15">E42</f>
        <v>6</v>
      </c>
      <c r="F43" s="14">
        <f t="shared" si="15"/>
        <v>2</v>
      </c>
      <c r="G43" s="14">
        <f t="shared" si="15"/>
        <v>12</v>
      </c>
      <c r="H43" s="14" t="str">
        <f t="shared" si="15"/>
        <v>㎡</v>
      </c>
    </row>
    <row r="44" s="18" customFormat="1" spans="1:8">
      <c r="A44" s="23"/>
      <c r="B44" s="23"/>
      <c r="C44" s="23"/>
      <c r="D44" s="14" t="s">
        <v>15</v>
      </c>
      <c r="E44" s="14">
        <v>3</v>
      </c>
      <c r="F44" s="14">
        <f>F42</f>
        <v>2</v>
      </c>
      <c r="G44" s="14">
        <f t="shared" ref="G44:G48" si="16">E44*F44</f>
        <v>6</v>
      </c>
      <c r="H44" s="14" t="s">
        <v>16</v>
      </c>
    </row>
    <row r="45" s="18" customFormat="1" spans="1:8">
      <c r="A45" s="23"/>
      <c r="B45" s="23"/>
      <c r="C45" s="23"/>
      <c r="D45" s="14" t="s">
        <v>26</v>
      </c>
      <c r="E45" s="14">
        <v>6</v>
      </c>
      <c r="F45" s="14">
        <v>2</v>
      </c>
      <c r="G45" s="14">
        <f t="shared" si="16"/>
        <v>12</v>
      </c>
      <c r="H45" s="14" t="s">
        <v>13</v>
      </c>
    </row>
    <row r="46" s="18" customFormat="1" hidden="1" spans="1:8">
      <c r="A46" s="23"/>
      <c r="B46" s="23"/>
      <c r="C46" s="23"/>
      <c r="D46" s="14" t="s">
        <v>14</v>
      </c>
      <c r="E46" s="14">
        <f t="shared" ref="E46:H46" si="17">E45</f>
        <v>6</v>
      </c>
      <c r="F46" s="14">
        <f t="shared" si="17"/>
        <v>2</v>
      </c>
      <c r="G46" s="14">
        <f t="shared" si="17"/>
        <v>12</v>
      </c>
      <c r="H46" s="14" t="str">
        <f t="shared" si="17"/>
        <v>㎡</v>
      </c>
    </row>
    <row r="47" s="18" customFormat="1" spans="1:8">
      <c r="A47" s="23"/>
      <c r="B47" s="23"/>
      <c r="C47" s="24"/>
      <c r="D47" s="14" t="s">
        <v>15</v>
      </c>
      <c r="E47" s="14">
        <v>2.7</v>
      </c>
      <c r="F47" s="14">
        <f>F45</f>
        <v>2</v>
      </c>
      <c r="G47" s="14">
        <f t="shared" si="16"/>
        <v>5.4</v>
      </c>
      <c r="H47" s="14" t="s">
        <v>16</v>
      </c>
    </row>
    <row r="48" s="18" customFormat="1" spans="1:8">
      <c r="A48" s="23"/>
      <c r="B48" s="23"/>
      <c r="C48" s="22" t="s">
        <v>28</v>
      </c>
      <c r="D48" s="14" t="s">
        <v>12</v>
      </c>
      <c r="E48" s="14">
        <v>7.5</v>
      </c>
      <c r="F48" s="14">
        <v>1</v>
      </c>
      <c r="G48" s="14">
        <f t="shared" si="16"/>
        <v>7.5</v>
      </c>
      <c r="H48" s="14" t="s">
        <v>13</v>
      </c>
    </row>
    <row r="49" s="18" customFormat="1" hidden="1" spans="1:8">
      <c r="A49" s="23"/>
      <c r="B49" s="23"/>
      <c r="C49" s="23"/>
      <c r="D49" s="14" t="s">
        <v>14</v>
      </c>
      <c r="E49" s="14">
        <f t="shared" ref="E49:H49" si="18">E48</f>
        <v>7.5</v>
      </c>
      <c r="F49" s="14">
        <f t="shared" si="18"/>
        <v>1</v>
      </c>
      <c r="G49" s="14">
        <f t="shared" si="18"/>
        <v>7.5</v>
      </c>
      <c r="H49" s="14" t="str">
        <f t="shared" si="18"/>
        <v>㎡</v>
      </c>
    </row>
    <row r="50" s="18" customFormat="1" spans="1:8">
      <c r="A50" s="23"/>
      <c r="B50" s="23"/>
      <c r="C50" s="23"/>
      <c r="D50" s="14" t="s">
        <v>15</v>
      </c>
      <c r="E50" s="14">
        <v>3.8</v>
      </c>
      <c r="F50" s="14">
        <f>F48</f>
        <v>1</v>
      </c>
      <c r="G50" s="14">
        <f t="shared" ref="G50:G54" si="19">E50*F50</f>
        <v>3.8</v>
      </c>
      <c r="H50" s="14" t="s">
        <v>16</v>
      </c>
    </row>
    <row r="51" s="18" customFormat="1" spans="1:8">
      <c r="A51" s="23"/>
      <c r="B51" s="23"/>
      <c r="C51" s="23"/>
      <c r="D51" s="14" t="s">
        <v>26</v>
      </c>
      <c r="E51" s="14">
        <v>7.5</v>
      </c>
      <c r="F51" s="14">
        <v>1</v>
      </c>
      <c r="G51" s="14">
        <f t="shared" si="19"/>
        <v>7.5</v>
      </c>
      <c r="H51" s="14" t="s">
        <v>13</v>
      </c>
    </row>
    <row r="52" s="18" customFormat="1" hidden="1" spans="1:8">
      <c r="A52" s="23"/>
      <c r="B52" s="23"/>
      <c r="C52" s="23"/>
      <c r="D52" s="14" t="s">
        <v>14</v>
      </c>
      <c r="E52" s="14">
        <f t="shared" ref="E52:H52" si="20">E51</f>
        <v>7.5</v>
      </c>
      <c r="F52" s="14">
        <f t="shared" si="20"/>
        <v>1</v>
      </c>
      <c r="G52" s="14">
        <f t="shared" si="20"/>
        <v>7.5</v>
      </c>
      <c r="H52" s="14" t="str">
        <f t="shared" si="20"/>
        <v>㎡</v>
      </c>
    </row>
    <row r="53" s="18" customFormat="1" spans="1:8">
      <c r="A53" s="23"/>
      <c r="B53" s="23"/>
      <c r="C53" s="24"/>
      <c r="D53" s="14" t="s">
        <v>15</v>
      </c>
      <c r="E53" s="14">
        <v>3.8</v>
      </c>
      <c r="F53" s="14">
        <f>F51</f>
        <v>1</v>
      </c>
      <c r="G53" s="14">
        <f t="shared" si="19"/>
        <v>3.8</v>
      </c>
      <c r="H53" s="14" t="s">
        <v>16</v>
      </c>
    </row>
    <row r="54" s="18" customFormat="1" spans="1:8">
      <c r="A54" s="23"/>
      <c r="B54" s="23"/>
      <c r="C54" s="22" t="s">
        <v>29</v>
      </c>
      <c r="D54" s="14" t="s">
        <v>12</v>
      </c>
      <c r="E54" s="14">
        <v>9.5</v>
      </c>
      <c r="F54" s="14">
        <v>1</v>
      </c>
      <c r="G54" s="14">
        <f t="shared" si="19"/>
        <v>9.5</v>
      </c>
      <c r="H54" s="14" t="s">
        <v>13</v>
      </c>
    </row>
    <row r="55" s="18" customFormat="1" hidden="1" spans="1:8">
      <c r="A55" s="23"/>
      <c r="B55" s="23"/>
      <c r="C55" s="23"/>
      <c r="D55" s="14" t="s">
        <v>14</v>
      </c>
      <c r="E55" s="14">
        <f t="shared" ref="E55:H55" si="21">E54</f>
        <v>9.5</v>
      </c>
      <c r="F55" s="14">
        <f t="shared" si="21"/>
        <v>1</v>
      </c>
      <c r="G55" s="14">
        <f t="shared" si="21"/>
        <v>9.5</v>
      </c>
      <c r="H55" s="14" t="str">
        <f t="shared" si="21"/>
        <v>㎡</v>
      </c>
    </row>
    <row r="56" s="18" customFormat="1" spans="1:8">
      <c r="A56" s="23"/>
      <c r="B56" s="23"/>
      <c r="C56" s="23"/>
      <c r="D56" s="14" t="s">
        <v>15</v>
      </c>
      <c r="E56" s="14">
        <v>4.8</v>
      </c>
      <c r="F56" s="14">
        <f>F54</f>
        <v>1</v>
      </c>
      <c r="G56" s="14">
        <f t="shared" ref="G56:G59" si="22">E56*F56</f>
        <v>4.8</v>
      </c>
      <c r="H56" s="14" t="s">
        <v>16</v>
      </c>
    </row>
    <row r="57" s="18" customFormat="1" spans="1:8">
      <c r="A57" s="23"/>
      <c r="B57" s="23"/>
      <c r="C57" s="23"/>
      <c r="D57" s="14" t="s">
        <v>26</v>
      </c>
      <c r="E57" s="14">
        <v>9.5</v>
      </c>
      <c r="F57" s="14">
        <v>1</v>
      </c>
      <c r="G57" s="14">
        <f t="shared" si="22"/>
        <v>9.5</v>
      </c>
      <c r="H57" s="14" t="s">
        <v>13</v>
      </c>
    </row>
    <row r="58" s="18" customFormat="1" hidden="1" spans="1:8">
      <c r="A58" s="23"/>
      <c r="B58" s="23"/>
      <c r="C58" s="23"/>
      <c r="D58" s="14" t="s">
        <v>14</v>
      </c>
      <c r="E58" s="14">
        <f t="shared" ref="E58:H58" si="23">E57</f>
        <v>9.5</v>
      </c>
      <c r="F58" s="14">
        <f t="shared" si="23"/>
        <v>1</v>
      </c>
      <c r="G58" s="14">
        <f t="shared" si="23"/>
        <v>9.5</v>
      </c>
      <c r="H58" s="14" t="str">
        <f t="shared" si="23"/>
        <v>㎡</v>
      </c>
    </row>
    <row r="59" s="18" customFormat="1" spans="1:8">
      <c r="A59" s="23"/>
      <c r="B59" s="23"/>
      <c r="C59" s="24"/>
      <c r="D59" s="14" t="s">
        <v>15</v>
      </c>
      <c r="E59" s="14">
        <v>4.8</v>
      </c>
      <c r="F59" s="14">
        <f>F57</f>
        <v>1</v>
      </c>
      <c r="G59" s="14">
        <f t="shared" si="22"/>
        <v>4.8</v>
      </c>
      <c r="H59" s="14" t="s">
        <v>16</v>
      </c>
    </row>
    <row r="60" spans="1:8">
      <c r="A60" s="22" t="s">
        <v>30</v>
      </c>
      <c r="B60" s="22" t="s">
        <v>17</v>
      </c>
      <c r="C60" s="22" t="s">
        <v>11</v>
      </c>
      <c r="D60" s="14" t="s">
        <v>12</v>
      </c>
      <c r="E60" s="14">
        <v>5.5</v>
      </c>
      <c r="F60" s="14">
        <v>8</v>
      </c>
      <c r="G60" s="14">
        <f t="shared" ref="G60:G63" si="24">E60*F60</f>
        <v>44</v>
      </c>
      <c r="H60" s="14" t="s">
        <v>13</v>
      </c>
    </row>
    <row r="61" hidden="1" spans="1:8">
      <c r="A61" s="23"/>
      <c r="B61" s="23"/>
      <c r="C61" s="23"/>
      <c r="D61" s="14" t="s">
        <v>14</v>
      </c>
      <c r="E61" s="14">
        <f>E60</f>
        <v>5.5</v>
      </c>
      <c r="F61" s="14">
        <f>F60</f>
        <v>8</v>
      </c>
      <c r="G61" s="14">
        <f>G60</f>
        <v>44</v>
      </c>
      <c r="H61" s="14" t="str">
        <f>H60</f>
        <v>㎡</v>
      </c>
    </row>
    <row r="62" spans="1:8">
      <c r="A62" s="23"/>
      <c r="B62" s="23"/>
      <c r="C62" s="24"/>
      <c r="D62" s="14" t="s">
        <v>15</v>
      </c>
      <c r="E62" s="14">
        <v>2.7</v>
      </c>
      <c r="F62" s="14">
        <v>8</v>
      </c>
      <c r="G62" s="14">
        <f t="shared" si="24"/>
        <v>21.6</v>
      </c>
      <c r="H62" s="14" t="s">
        <v>16</v>
      </c>
    </row>
    <row r="63" spans="1:8">
      <c r="A63" s="23"/>
      <c r="B63" s="23"/>
      <c r="C63" s="22" t="s">
        <v>18</v>
      </c>
      <c r="D63" s="14" t="s">
        <v>12</v>
      </c>
      <c r="E63" s="14">
        <v>6</v>
      </c>
      <c r="F63" s="14">
        <v>4</v>
      </c>
      <c r="G63" s="14">
        <f t="shared" si="24"/>
        <v>24</v>
      </c>
      <c r="H63" s="14" t="s">
        <v>13</v>
      </c>
    </row>
    <row r="64" hidden="1" spans="1:8">
      <c r="A64" s="23"/>
      <c r="B64" s="23"/>
      <c r="C64" s="23"/>
      <c r="D64" s="14" t="s">
        <v>14</v>
      </c>
      <c r="E64" s="14">
        <f t="shared" ref="E64:H64" si="25">E63</f>
        <v>6</v>
      </c>
      <c r="F64" s="14">
        <f t="shared" si="25"/>
        <v>4</v>
      </c>
      <c r="G64" s="14">
        <f t="shared" si="25"/>
        <v>24</v>
      </c>
      <c r="H64" s="14" t="str">
        <f t="shared" si="25"/>
        <v>㎡</v>
      </c>
    </row>
    <row r="65" spans="1:8">
      <c r="A65" s="23"/>
      <c r="B65" s="23"/>
      <c r="C65" s="24"/>
      <c r="D65" s="14" t="s">
        <v>15</v>
      </c>
      <c r="E65" s="14">
        <v>3</v>
      </c>
      <c r="F65" s="14">
        <v>4</v>
      </c>
      <c r="G65" s="14">
        <f>E65*F65</f>
        <v>12</v>
      </c>
      <c r="H65" s="14" t="s">
        <v>16</v>
      </c>
    </row>
    <row r="66" spans="1:8">
      <c r="A66" s="23"/>
      <c r="B66" s="23"/>
      <c r="C66" s="22" t="s">
        <v>25</v>
      </c>
      <c r="D66" s="14" t="s">
        <v>12</v>
      </c>
      <c r="E66" s="14">
        <v>5.5</v>
      </c>
      <c r="F66" s="14">
        <v>8</v>
      </c>
      <c r="G66" s="14">
        <f t="shared" ref="G66:G72" si="26">E66*F66</f>
        <v>44</v>
      </c>
      <c r="H66" s="14" t="s">
        <v>13</v>
      </c>
    </row>
    <row r="67" hidden="1" spans="1:8">
      <c r="A67" s="23"/>
      <c r="B67" s="23"/>
      <c r="C67" s="23"/>
      <c r="D67" s="14" t="s">
        <v>14</v>
      </c>
      <c r="E67" s="14">
        <f t="shared" ref="E67:H67" si="27">E66</f>
        <v>5.5</v>
      </c>
      <c r="F67" s="14">
        <f t="shared" si="27"/>
        <v>8</v>
      </c>
      <c r="G67" s="14">
        <f t="shared" si="27"/>
        <v>44</v>
      </c>
      <c r="H67" s="14" t="str">
        <f t="shared" si="27"/>
        <v>㎡</v>
      </c>
    </row>
    <row r="68" spans="1:8">
      <c r="A68" s="23"/>
      <c r="B68" s="23"/>
      <c r="C68" s="23"/>
      <c r="D68" s="14" t="s">
        <v>15</v>
      </c>
      <c r="E68" s="14">
        <v>2.7</v>
      </c>
      <c r="F68" s="14">
        <v>8</v>
      </c>
      <c r="G68" s="14">
        <f t="shared" si="26"/>
        <v>21.6</v>
      </c>
      <c r="H68" s="14" t="s">
        <v>16</v>
      </c>
    </row>
    <row r="69" s="18" customFormat="1" spans="1:8">
      <c r="A69" s="23"/>
      <c r="B69" s="23"/>
      <c r="C69" s="23"/>
      <c r="D69" s="14" t="s">
        <v>26</v>
      </c>
      <c r="E69" s="14">
        <v>5.5</v>
      </c>
      <c r="F69" s="14">
        <v>8</v>
      </c>
      <c r="G69" s="14">
        <f t="shared" si="26"/>
        <v>44</v>
      </c>
      <c r="H69" s="14" t="s">
        <v>13</v>
      </c>
    </row>
    <row r="70" hidden="1" spans="1:8">
      <c r="A70" s="23"/>
      <c r="B70" s="23"/>
      <c r="C70" s="23"/>
      <c r="D70" s="14" t="s">
        <v>14</v>
      </c>
      <c r="E70" s="14">
        <f t="shared" ref="E70:G70" si="28">E69</f>
        <v>5.5</v>
      </c>
      <c r="F70" s="14">
        <f t="shared" si="28"/>
        <v>8</v>
      </c>
      <c r="G70" s="14">
        <f t="shared" si="28"/>
        <v>44</v>
      </c>
      <c r="H70" s="14" t="s">
        <v>13</v>
      </c>
    </row>
    <row r="71" spans="1:8">
      <c r="A71" s="23"/>
      <c r="B71" s="23"/>
      <c r="C71" s="24"/>
      <c r="D71" s="14" t="s">
        <v>15</v>
      </c>
      <c r="E71" s="14">
        <v>2.7</v>
      </c>
      <c r="F71" s="14">
        <v>8</v>
      </c>
      <c r="G71" s="14">
        <f t="shared" si="26"/>
        <v>21.6</v>
      </c>
      <c r="H71" s="14" t="s">
        <v>16</v>
      </c>
    </row>
    <row r="72" spans="1:8">
      <c r="A72" s="23"/>
      <c r="B72" s="23"/>
      <c r="C72" s="22" t="s">
        <v>27</v>
      </c>
      <c r="D72" s="14" t="s">
        <v>12</v>
      </c>
      <c r="E72" s="14">
        <v>6</v>
      </c>
      <c r="F72" s="14">
        <v>3</v>
      </c>
      <c r="G72" s="14">
        <f t="shared" si="26"/>
        <v>18</v>
      </c>
      <c r="H72" s="14" t="s">
        <v>13</v>
      </c>
    </row>
    <row r="73" hidden="1" spans="1:8">
      <c r="A73" s="23"/>
      <c r="B73" s="23"/>
      <c r="C73" s="23"/>
      <c r="D73" s="14" t="s">
        <v>14</v>
      </c>
      <c r="E73" s="14">
        <f t="shared" ref="E73:H73" si="29">E72</f>
        <v>6</v>
      </c>
      <c r="F73" s="14">
        <f t="shared" si="29"/>
        <v>3</v>
      </c>
      <c r="G73" s="14">
        <f t="shared" si="29"/>
        <v>18</v>
      </c>
      <c r="H73" s="14" t="str">
        <f t="shared" si="29"/>
        <v>㎡</v>
      </c>
    </row>
    <row r="74" spans="1:8">
      <c r="A74" s="23"/>
      <c r="B74" s="23"/>
      <c r="C74" s="23"/>
      <c r="D74" s="14" t="s">
        <v>15</v>
      </c>
      <c r="E74" s="14">
        <v>3</v>
      </c>
      <c r="F74" s="14">
        <v>3</v>
      </c>
      <c r="G74" s="14">
        <f>E74*F74</f>
        <v>9</v>
      </c>
      <c r="H74" s="14" t="s">
        <v>16</v>
      </c>
    </row>
    <row r="75" s="18" customFormat="1" spans="1:8">
      <c r="A75" s="23"/>
      <c r="B75" s="23"/>
      <c r="C75" s="23"/>
      <c r="D75" s="14" t="s">
        <v>26</v>
      </c>
      <c r="E75" s="14">
        <v>6</v>
      </c>
      <c r="F75" s="14">
        <v>3</v>
      </c>
      <c r="G75" s="14">
        <f>E75*F75</f>
        <v>18</v>
      </c>
      <c r="H75" s="14" t="s">
        <v>13</v>
      </c>
    </row>
    <row r="76" hidden="1" spans="1:8">
      <c r="A76" s="23"/>
      <c r="B76" s="23"/>
      <c r="C76" s="23"/>
      <c r="D76" s="14" t="s">
        <v>14</v>
      </c>
      <c r="E76" s="14">
        <v>6</v>
      </c>
      <c r="F76" s="14">
        <v>8</v>
      </c>
      <c r="G76" s="14">
        <v>24</v>
      </c>
      <c r="H76" s="14" t="s">
        <v>13</v>
      </c>
    </row>
    <row r="77" spans="1:8">
      <c r="A77" s="24"/>
      <c r="B77" s="24"/>
      <c r="C77" s="24"/>
      <c r="D77" s="14" t="s">
        <v>15</v>
      </c>
      <c r="E77" s="14">
        <v>3</v>
      </c>
      <c r="F77" s="14">
        <v>8</v>
      </c>
      <c r="G77" s="14">
        <v>24</v>
      </c>
      <c r="H77" s="14" t="s">
        <v>16</v>
      </c>
    </row>
    <row r="78" spans="1:8">
      <c r="A78" s="14" t="s">
        <v>30</v>
      </c>
      <c r="B78" s="22" t="s">
        <v>20</v>
      </c>
      <c r="C78" s="22" t="s">
        <v>21</v>
      </c>
      <c r="D78" s="14" t="s">
        <v>12</v>
      </c>
      <c r="E78" s="14">
        <v>11</v>
      </c>
      <c r="F78" s="14">
        <v>4</v>
      </c>
      <c r="G78" s="14">
        <f t="shared" ref="G78:G81" si="30">E78*F78</f>
        <v>44</v>
      </c>
      <c r="H78" s="14" t="s">
        <v>13</v>
      </c>
    </row>
    <row r="79" hidden="1" spans="1:8">
      <c r="A79" s="14"/>
      <c r="B79" s="23"/>
      <c r="C79" s="23"/>
      <c r="D79" s="14" t="s">
        <v>14</v>
      </c>
      <c r="E79" s="14">
        <f t="shared" ref="E79:H79" si="31">E78</f>
        <v>11</v>
      </c>
      <c r="F79" s="14">
        <f t="shared" si="31"/>
        <v>4</v>
      </c>
      <c r="G79" s="14">
        <f t="shared" si="31"/>
        <v>44</v>
      </c>
      <c r="H79" s="14" t="str">
        <f t="shared" si="31"/>
        <v>㎡</v>
      </c>
    </row>
    <row r="80" spans="1:8">
      <c r="A80" s="14"/>
      <c r="B80" s="23"/>
      <c r="C80" s="24"/>
      <c r="D80" s="14" t="s">
        <v>15</v>
      </c>
      <c r="E80" s="14">
        <v>5.6</v>
      </c>
      <c r="F80" s="14">
        <v>4</v>
      </c>
      <c r="G80" s="14">
        <f t="shared" si="30"/>
        <v>22.4</v>
      </c>
      <c r="H80" s="14" t="s">
        <v>16</v>
      </c>
    </row>
    <row r="81" spans="1:8">
      <c r="A81" s="14"/>
      <c r="B81" s="23"/>
      <c r="C81" s="22" t="s">
        <v>11</v>
      </c>
      <c r="D81" s="14" t="s">
        <v>12</v>
      </c>
      <c r="E81" s="14">
        <v>5.5</v>
      </c>
      <c r="F81" s="14">
        <v>4</v>
      </c>
      <c r="G81" s="14">
        <f t="shared" si="30"/>
        <v>22</v>
      </c>
      <c r="H81" s="14" t="s">
        <v>13</v>
      </c>
    </row>
    <row r="82" hidden="1" spans="1:8">
      <c r="A82" s="14"/>
      <c r="B82" s="23"/>
      <c r="C82" s="23"/>
      <c r="D82" s="14" t="s">
        <v>14</v>
      </c>
      <c r="E82" s="14">
        <f t="shared" ref="E82:H82" si="32">E81</f>
        <v>5.5</v>
      </c>
      <c r="F82" s="14">
        <f t="shared" si="32"/>
        <v>4</v>
      </c>
      <c r="G82" s="14">
        <f t="shared" si="32"/>
        <v>22</v>
      </c>
      <c r="H82" s="14" t="str">
        <f t="shared" si="32"/>
        <v>㎡</v>
      </c>
    </row>
    <row r="83" spans="1:8">
      <c r="A83" s="14"/>
      <c r="B83" s="23"/>
      <c r="C83" s="24"/>
      <c r="D83" s="14" t="s">
        <v>15</v>
      </c>
      <c r="E83" s="14">
        <v>2.7</v>
      </c>
      <c r="F83" s="14">
        <v>4</v>
      </c>
      <c r="G83" s="14">
        <f t="shared" ref="G83:G87" si="33">E83*F83</f>
        <v>10.8</v>
      </c>
      <c r="H83" s="14" t="s">
        <v>16</v>
      </c>
    </row>
    <row r="84" spans="1:8">
      <c r="A84" s="14"/>
      <c r="B84" s="23"/>
      <c r="C84" s="22" t="s">
        <v>31</v>
      </c>
      <c r="D84" s="14" t="s">
        <v>12</v>
      </c>
      <c r="E84" s="14">
        <v>11</v>
      </c>
      <c r="F84" s="14">
        <v>4</v>
      </c>
      <c r="G84" s="14">
        <f t="shared" si="33"/>
        <v>44</v>
      </c>
      <c r="H84" s="14" t="s">
        <v>13</v>
      </c>
    </row>
    <row r="85" hidden="1" spans="1:8">
      <c r="A85" s="14"/>
      <c r="B85" s="23"/>
      <c r="C85" s="23"/>
      <c r="D85" s="14" t="s">
        <v>14</v>
      </c>
      <c r="E85" s="14">
        <f t="shared" ref="E85:H85" si="34">E84</f>
        <v>11</v>
      </c>
      <c r="F85" s="14">
        <f t="shared" si="34"/>
        <v>4</v>
      </c>
      <c r="G85" s="14">
        <f t="shared" si="34"/>
        <v>44</v>
      </c>
      <c r="H85" s="14" t="str">
        <f t="shared" si="34"/>
        <v>㎡</v>
      </c>
    </row>
    <row r="86" spans="1:8">
      <c r="A86" s="14"/>
      <c r="B86" s="23"/>
      <c r="C86" s="23"/>
      <c r="D86" s="14" t="s">
        <v>15</v>
      </c>
      <c r="E86" s="14">
        <v>5.6</v>
      </c>
      <c r="F86" s="14">
        <v>4</v>
      </c>
      <c r="G86" s="14">
        <f t="shared" si="33"/>
        <v>22.4</v>
      </c>
      <c r="H86" s="14" t="s">
        <v>16</v>
      </c>
    </row>
    <row r="87" s="18" customFormat="1" spans="1:8">
      <c r="A87" s="14"/>
      <c r="B87" s="23"/>
      <c r="C87" s="23"/>
      <c r="D87" s="14" t="s">
        <v>26</v>
      </c>
      <c r="E87" s="14">
        <v>11</v>
      </c>
      <c r="F87" s="14">
        <v>1</v>
      </c>
      <c r="G87" s="14">
        <f t="shared" si="33"/>
        <v>11</v>
      </c>
      <c r="H87" s="14" t="s">
        <v>13</v>
      </c>
    </row>
    <row r="88" hidden="1" spans="1:8">
      <c r="A88" s="14"/>
      <c r="B88" s="23"/>
      <c r="C88" s="23"/>
      <c r="D88" s="14" t="s">
        <v>14</v>
      </c>
      <c r="E88" s="14">
        <f t="shared" ref="E88:G88" si="35">E87</f>
        <v>11</v>
      </c>
      <c r="F88" s="14">
        <f t="shared" si="35"/>
        <v>1</v>
      </c>
      <c r="G88" s="14">
        <f t="shared" si="35"/>
        <v>11</v>
      </c>
      <c r="H88" s="14" t="s">
        <v>13</v>
      </c>
    </row>
    <row r="89" spans="1:8">
      <c r="A89" s="14"/>
      <c r="B89" s="23"/>
      <c r="C89" s="24"/>
      <c r="D89" s="14" t="s">
        <v>15</v>
      </c>
      <c r="E89" s="14">
        <v>5.6</v>
      </c>
      <c r="F89" s="14">
        <v>1</v>
      </c>
      <c r="G89" s="14">
        <f t="shared" ref="G89:G93" si="36">E89*F89</f>
        <v>5.6</v>
      </c>
      <c r="H89" s="14" t="s">
        <v>16</v>
      </c>
    </row>
    <row r="90" spans="1:8">
      <c r="A90" s="14"/>
      <c r="B90" s="23"/>
      <c r="C90" s="22" t="s">
        <v>11</v>
      </c>
      <c r="D90" s="14" t="s">
        <v>12</v>
      </c>
      <c r="E90" s="14">
        <v>5.5</v>
      </c>
      <c r="F90" s="14">
        <v>3</v>
      </c>
      <c r="G90" s="14">
        <f t="shared" si="36"/>
        <v>16.5</v>
      </c>
      <c r="H90" s="14" t="s">
        <v>13</v>
      </c>
    </row>
    <row r="91" hidden="1" spans="1:8">
      <c r="A91" s="14"/>
      <c r="B91" s="23"/>
      <c r="C91" s="23"/>
      <c r="D91" s="14" t="s">
        <v>14</v>
      </c>
      <c r="E91" s="14">
        <f t="shared" ref="E91:H91" si="37">E90</f>
        <v>5.5</v>
      </c>
      <c r="F91" s="14">
        <f t="shared" si="37"/>
        <v>3</v>
      </c>
      <c r="G91" s="14">
        <f t="shared" si="37"/>
        <v>16.5</v>
      </c>
      <c r="H91" s="14" t="str">
        <f t="shared" si="37"/>
        <v>㎡</v>
      </c>
    </row>
    <row r="92" spans="1:8">
      <c r="A92" s="14"/>
      <c r="B92" s="24"/>
      <c r="C92" s="24"/>
      <c r="D92" s="14" t="s">
        <v>15</v>
      </c>
      <c r="E92" s="14">
        <v>2.7</v>
      </c>
      <c r="F92" s="14">
        <v>3</v>
      </c>
      <c r="G92" s="14">
        <f t="shared" si="36"/>
        <v>8.1</v>
      </c>
      <c r="H92" s="14" t="s">
        <v>16</v>
      </c>
    </row>
    <row r="93" spans="1:8">
      <c r="A93" s="14" t="s">
        <v>30</v>
      </c>
      <c r="B93" s="22" t="s">
        <v>22</v>
      </c>
      <c r="C93" s="22" t="s">
        <v>21</v>
      </c>
      <c r="D93" s="14" t="s">
        <v>12</v>
      </c>
      <c r="E93" s="14">
        <v>11</v>
      </c>
      <c r="F93" s="14">
        <v>3</v>
      </c>
      <c r="G93" s="14">
        <f t="shared" si="36"/>
        <v>33</v>
      </c>
      <c r="H93" s="14" t="s">
        <v>13</v>
      </c>
    </row>
    <row r="94" hidden="1" spans="1:8">
      <c r="A94" s="14"/>
      <c r="B94" s="23"/>
      <c r="C94" s="23"/>
      <c r="D94" s="14" t="s">
        <v>14</v>
      </c>
      <c r="E94" s="14">
        <f t="shared" ref="E94:H94" si="38">E93</f>
        <v>11</v>
      </c>
      <c r="F94" s="14">
        <f t="shared" si="38"/>
        <v>3</v>
      </c>
      <c r="G94" s="14">
        <f t="shared" si="38"/>
        <v>33</v>
      </c>
      <c r="H94" s="14" t="str">
        <f t="shared" si="38"/>
        <v>㎡</v>
      </c>
    </row>
    <row r="95" spans="1:8">
      <c r="A95" s="14"/>
      <c r="B95" s="23"/>
      <c r="C95" s="24"/>
      <c r="D95" s="14" t="s">
        <v>15</v>
      </c>
      <c r="E95" s="14">
        <v>5.6</v>
      </c>
      <c r="F95" s="14">
        <v>3</v>
      </c>
      <c r="G95" s="14">
        <f t="shared" ref="G95:G99" si="39">E95*F95</f>
        <v>16.8</v>
      </c>
      <c r="H95" s="14" t="s">
        <v>16</v>
      </c>
    </row>
    <row r="96" spans="1:8">
      <c r="A96" s="14"/>
      <c r="B96" s="23"/>
      <c r="C96" s="22" t="s">
        <v>11</v>
      </c>
      <c r="D96" s="14" t="s">
        <v>12</v>
      </c>
      <c r="E96" s="14">
        <v>5.5</v>
      </c>
      <c r="F96" s="14">
        <v>5</v>
      </c>
      <c r="G96" s="14">
        <f t="shared" si="39"/>
        <v>27.5</v>
      </c>
      <c r="H96" s="14" t="s">
        <v>13</v>
      </c>
    </row>
    <row r="97" hidden="1" spans="1:8">
      <c r="A97" s="14"/>
      <c r="B97" s="23"/>
      <c r="C97" s="23"/>
      <c r="D97" s="14" t="s">
        <v>14</v>
      </c>
      <c r="E97" s="14">
        <f t="shared" ref="E97:H97" si="40">E96</f>
        <v>5.5</v>
      </c>
      <c r="F97" s="14">
        <f t="shared" si="40"/>
        <v>5</v>
      </c>
      <c r="G97" s="14">
        <f t="shared" si="40"/>
        <v>27.5</v>
      </c>
      <c r="H97" s="14" t="str">
        <f t="shared" si="40"/>
        <v>㎡</v>
      </c>
    </row>
    <row r="98" spans="1:8">
      <c r="A98" s="14"/>
      <c r="B98" s="23"/>
      <c r="C98" s="24"/>
      <c r="D98" s="14" t="s">
        <v>15</v>
      </c>
      <c r="E98" s="14">
        <v>2.7</v>
      </c>
      <c r="F98" s="14">
        <v>5</v>
      </c>
      <c r="G98" s="14">
        <f t="shared" si="39"/>
        <v>13.5</v>
      </c>
      <c r="H98" s="14" t="s">
        <v>16</v>
      </c>
    </row>
    <row r="99" spans="1:8">
      <c r="A99" s="14"/>
      <c r="B99" s="23"/>
      <c r="C99" s="22" t="s">
        <v>18</v>
      </c>
      <c r="D99" s="14" t="s">
        <v>12</v>
      </c>
      <c r="E99" s="14">
        <v>6</v>
      </c>
      <c r="F99" s="14">
        <v>1</v>
      </c>
      <c r="G99" s="14">
        <f t="shared" si="39"/>
        <v>6</v>
      </c>
      <c r="H99" s="14" t="s">
        <v>13</v>
      </c>
    </row>
    <row r="100" hidden="1" spans="1:8">
      <c r="A100" s="14"/>
      <c r="B100" s="23"/>
      <c r="C100" s="23"/>
      <c r="D100" s="14" t="s">
        <v>14</v>
      </c>
      <c r="E100" s="14">
        <f t="shared" ref="E100:H100" si="41">E99</f>
        <v>6</v>
      </c>
      <c r="F100" s="14">
        <f t="shared" si="41"/>
        <v>1</v>
      </c>
      <c r="G100" s="14">
        <f t="shared" si="41"/>
        <v>6</v>
      </c>
      <c r="H100" s="14" t="str">
        <f t="shared" si="41"/>
        <v>㎡</v>
      </c>
    </row>
    <row r="101" spans="1:8">
      <c r="A101" s="14"/>
      <c r="B101" s="23"/>
      <c r="C101" s="24"/>
      <c r="D101" s="14" t="s">
        <v>15</v>
      </c>
      <c r="E101" s="14">
        <v>3</v>
      </c>
      <c r="F101" s="14">
        <v>1</v>
      </c>
      <c r="G101" s="14">
        <f>E101*F101</f>
        <v>3</v>
      </c>
      <c r="H101" s="14" t="s">
        <v>16</v>
      </c>
    </row>
    <row r="102" spans="1:8">
      <c r="A102" s="14"/>
      <c r="B102" s="23"/>
      <c r="C102" s="22" t="s">
        <v>21</v>
      </c>
      <c r="D102" s="14" t="s">
        <v>12</v>
      </c>
      <c r="E102" s="14">
        <v>11</v>
      </c>
      <c r="F102" s="14">
        <v>3</v>
      </c>
      <c r="G102" s="14">
        <f>E102*F102</f>
        <v>33</v>
      </c>
      <c r="H102" s="14" t="s">
        <v>13</v>
      </c>
    </row>
    <row r="103" hidden="1" spans="1:8">
      <c r="A103" s="14"/>
      <c r="B103" s="23"/>
      <c r="C103" s="23"/>
      <c r="D103" s="14" t="s">
        <v>14</v>
      </c>
      <c r="E103" s="14">
        <f t="shared" ref="E103:H103" si="42">E102</f>
        <v>11</v>
      </c>
      <c r="F103" s="14">
        <f t="shared" si="42"/>
        <v>3</v>
      </c>
      <c r="G103" s="14">
        <f t="shared" si="42"/>
        <v>33</v>
      </c>
      <c r="H103" s="14" t="str">
        <f t="shared" si="42"/>
        <v>㎡</v>
      </c>
    </row>
    <row r="104" spans="1:8">
      <c r="A104" s="14"/>
      <c r="B104" s="23"/>
      <c r="C104" s="24"/>
      <c r="D104" s="14" t="s">
        <v>15</v>
      </c>
      <c r="E104" s="14">
        <v>5.6</v>
      </c>
      <c r="F104" s="14">
        <v>3</v>
      </c>
      <c r="G104" s="14">
        <f>E104*F104</f>
        <v>16.8</v>
      </c>
      <c r="H104" s="14" t="s">
        <v>16</v>
      </c>
    </row>
    <row r="105" spans="1:8">
      <c r="A105" s="14"/>
      <c r="B105" s="23"/>
      <c r="C105" s="22" t="s">
        <v>25</v>
      </c>
      <c r="D105" s="14" t="s">
        <v>12</v>
      </c>
      <c r="E105" s="14">
        <v>5.5</v>
      </c>
      <c r="F105" s="14">
        <v>5</v>
      </c>
      <c r="G105" s="14">
        <f>E105*F105</f>
        <v>27.5</v>
      </c>
      <c r="H105" s="14" t="s">
        <v>13</v>
      </c>
    </row>
    <row r="106" hidden="1" spans="1:8">
      <c r="A106" s="14"/>
      <c r="B106" s="23"/>
      <c r="C106" s="23"/>
      <c r="D106" s="14" t="s">
        <v>14</v>
      </c>
      <c r="E106" s="14">
        <f t="shared" ref="E106:H106" si="43">E105</f>
        <v>5.5</v>
      </c>
      <c r="F106" s="14">
        <f t="shared" si="43"/>
        <v>5</v>
      </c>
      <c r="G106" s="14">
        <f t="shared" si="43"/>
        <v>27.5</v>
      </c>
      <c r="H106" s="14" t="str">
        <f t="shared" si="43"/>
        <v>㎡</v>
      </c>
    </row>
    <row r="107" spans="1:8">
      <c r="A107" s="14"/>
      <c r="B107" s="23"/>
      <c r="C107" s="23"/>
      <c r="D107" s="14" t="s">
        <v>15</v>
      </c>
      <c r="E107" s="14">
        <v>2.7</v>
      </c>
      <c r="F107" s="14">
        <v>5</v>
      </c>
      <c r="G107" s="14">
        <f t="shared" ref="G107:G111" si="44">E107*F107</f>
        <v>13.5</v>
      </c>
      <c r="H107" s="14" t="s">
        <v>16</v>
      </c>
    </row>
    <row r="108" s="18" customFormat="1" spans="1:8">
      <c r="A108" s="14"/>
      <c r="B108" s="23"/>
      <c r="C108" s="23"/>
      <c r="D108" s="14" t="s">
        <v>26</v>
      </c>
      <c r="E108" s="14">
        <v>5.5</v>
      </c>
      <c r="F108" s="14">
        <v>2</v>
      </c>
      <c r="G108" s="14">
        <f t="shared" si="44"/>
        <v>11</v>
      </c>
      <c r="H108" s="14" t="s">
        <v>13</v>
      </c>
    </row>
    <row r="109" hidden="1" spans="1:8">
      <c r="A109" s="14"/>
      <c r="B109" s="23"/>
      <c r="C109" s="23"/>
      <c r="D109" s="14" t="s">
        <v>14</v>
      </c>
      <c r="E109" s="14">
        <f t="shared" ref="E109:G109" si="45">E108</f>
        <v>5.5</v>
      </c>
      <c r="F109" s="14">
        <v>2</v>
      </c>
      <c r="G109" s="14">
        <f t="shared" si="45"/>
        <v>11</v>
      </c>
      <c r="H109" s="14" t="s">
        <v>13</v>
      </c>
    </row>
    <row r="110" spans="1:8">
      <c r="A110" s="14"/>
      <c r="B110" s="24"/>
      <c r="C110" s="24"/>
      <c r="D110" s="14" t="s">
        <v>15</v>
      </c>
      <c r="E110" s="14">
        <v>2.7</v>
      </c>
      <c r="F110" s="14">
        <v>1</v>
      </c>
      <c r="G110" s="14">
        <f t="shared" si="44"/>
        <v>2.7</v>
      </c>
      <c r="H110" s="14" t="s">
        <v>16</v>
      </c>
    </row>
    <row r="111" spans="1:8">
      <c r="A111" s="14" t="s">
        <v>30</v>
      </c>
      <c r="B111" s="22" t="s">
        <v>23</v>
      </c>
      <c r="C111" s="22" t="s">
        <v>21</v>
      </c>
      <c r="D111" s="14" t="s">
        <v>12</v>
      </c>
      <c r="E111" s="14">
        <v>11</v>
      </c>
      <c r="F111" s="14">
        <v>4</v>
      </c>
      <c r="G111" s="14">
        <f t="shared" si="44"/>
        <v>44</v>
      </c>
      <c r="H111" s="14" t="s">
        <v>13</v>
      </c>
    </row>
    <row r="112" hidden="1" spans="1:8">
      <c r="A112" s="14"/>
      <c r="B112" s="23"/>
      <c r="C112" s="23"/>
      <c r="D112" s="14" t="s">
        <v>14</v>
      </c>
      <c r="E112" s="14">
        <f t="shared" ref="E112:H112" si="46">E111</f>
        <v>11</v>
      </c>
      <c r="F112" s="14">
        <f t="shared" si="46"/>
        <v>4</v>
      </c>
      <c r="G112" s="14">
        <f t="shared" si="46"/>
        <v>44</v>
      </c>
      <c r="H112" s="14" t="str">
        <f t="shared" si="46"/>
        <v>㎡</v>
      </c>
    </row>
    <row r="113" spans="1:8">
      <c r="A113" s="14"/>
      <c r="B113" s="23"/>
      <c r="C113" s="24"/>
      <c r="D113" s="14" t="s">
        <v>15</v>
      </c>
      <c r="E113" s="14">
        <v>5.6</v>
      </c>
      <c r="F113" s="14">
        <v>4</v>
      </c>
      <c r="G113" s="14">
        <f t="shared" ref="G113:G117" si="47">E113*F113</f>
        <v>22.4</v>
      </c>
      <c r="H113" s="14" t="s">
        <v>16</v>
      </c>
    </row>
    <row r="114" spans="1:8">
      <c r="A114" s="14"/>
      <c r="B114" s="23"/>
      <c r="C114" s="22" t="s">
        <v>11</v>
      </c>
      <c r="D114" s="14" t="s">
        <v>12</v>
      </c>
      <c r="E114" s="14">
        <v>5.5</v>
      </c>
      <c r="F114" s="14">
        <v>4</v>
      </c>
      <c r="G114" s="14">
        <f t="shared" si="47"/>
        <v>22</v>
      </c>
      <c r="H114" s="14" t="s">
        <v>13</v>
      </c>
    </row>
    <row r="115" hidden="1" spans="1:8">
      <c r="A115" s="14"/>
      <c r="B115" s="23"/>
      <c r="C115" s="23"/>
      <c r="D115" s="14" t="s">
        <v>14</v>
      </c>
      <c r="E115" s="14">
        <f t="shared" ref="E115:H115" si="48">E114</f>
        <v>5.5</v>
      </c>
      <c r="F115" s="14">
        <f t="shared" si="48"/>
        <v>4</v>
      </c>
      <c r="G115" s="14">
        <f t="shared" si="48"/>
        <v>22</v>
      </c>
      <c r="H115" s="14" t="str">
        <f t="shared" si="48"/>
        <v>㎡</v>
      </c>
    </row>
    <row r="116" spans="1:8">
      <c r="A116" s="14"/>
      <c r="B116" s="23"/>
      <c r="C116" s="24"/>
      <c r="D116" s="14" t="s">
        <v>15</v>
      </c>
      <c r="E116" s="14">
        <v>2.7</v>
      </c>
      <c r="F116" s="14">
        <v>4</v>
      </c>
      <c r="G116" s="14">
        <f t="shared" si="47"/>
        <v>10.8</v>
      </c>
      <c r="H116" s="14" t="s">
        <v>16</v>
      </c>
    </row>
    <row r="117" spans="1:8">
      <c r="A117" s="14"/>
      <c r="B117" s="23"/>
      <c r="C117" s="22" t="s">
        <v>21</v>
      </c>
      <c r="D117" s="14" t="s">
        <v>12</v>
      </c>
      <c r="E117" s="14">
        <v>11</v>
      </c>
      <c r="F117" s="14">
        <v>4</v>
      </c>
      <c r="G117" s="14">
        <f t="shared" si="47"/>
        <v>44</v>
      </c>
      <c r="H117" s="14" t="s">
        <v>13</v>
      </c>
    </row>
    <row r="118" hidden="1" spans="1:8">
      <c r="A118" s="14"/>
      <c r="B118" s="23"/>
      <c r="C118" s="23"/>
      <c r="D118" s="14" t="s">
        <v>14</v>
      </c>
      <c r="E118" s="14">
        <f t="shared" ref="E118:H118" si="49">E117</f>
        <v>11</v>
      </c>
      <c r="F118" s="14">
        <f t="shared" si="49"/>
        <v>4</v>
      </c>
      <c r="G118" s="14">
        <f t="shared" si="49"/>
        <v>44</v>
      </c>
      <c r="H118" s="14" t="str">
        <f t="shared" si="49"/>
        <v>㎡</v>
      </c>
    </row>
    <row r="119" spans="1:8">
      <c r="A119" s="14"/>
      <c r="B119" s="23"/>
      <c r="C119" s="24"/>
      <c r="D119" s="14" t="s">
        <v>15</v>
      </c>
      <c r="E119" s="14">
        <v>5.6</v>
      </c>
      <c r="F119" s="14">
        <v>4</v>
      </c>
      <c r="G119" s="14">
        <f t="shared" ref="G119:G123" si="50">E119*F119</f>
        <v>22.4</v>
      </c>
      <c r="H119" s="14" t="s">
        <v>16</v>
      </c>
    </row>
    <row r="120" spans="1:8">
      <c r="A120" s="14"/>
      <c r="B120" s="23"/>
      <c r="C120" s="22" t="s">
        <v>11</v>
      </c>
      <c r="D120" s="14" t="s">
        <v>12</v>
      </c>
      <c r="E120" s="14">
        <v>5.5</v>
      </c>
      <c r="F120" s="14">
        <v>4</v>
      </c>
      <c r="G120" s="14">
        <f t="shared" si="50"/>
        <v>22</v>
      </c>
      <c r="H120" s="14" t="s">
        <v>13</v>
      </c>
    </row>
    <row r="121" hidden="1" spans="1:8">
      <c r="A121" s="14"/>
      <c r="B121" s="23"/>
      <c r="C121" s="23"/>
      <c r="D121" s="14" t="s">
        <v>14</v>
      </c>
      <c r="E121" s="14">
        <f t="shared" ref="E121:H121" si="51">E120</f>
        <v>5.5</v>
      </c>
      <c r="F121" s="14">
        <f t="shared" si="51"/>
        <v>4</v>
      </c>
      <c r="G121" s="14">
        <f t="shared" si="51"/>
        <v>22</v>
      </c>
      <c r="H121" s="14" t="str">
        <f t="shared" si="51"/>
        <v>㎡</v>
      </c>
    </row>
    <row r="122" spans="1:8">
      <c r="A122" s="14"/>
      <c r="B122" s="24"/>
      <c r="C122" s="24"/>
      <c r="D122" s="14" t="s">
        <v>15</v>
      </c>
      <c r="E122" s="14">
        <v>2.7</v>
      </c>
      <c r="F122" s="14">
        <v>4</v>
      </c>
      <c r="G122" s="14">
        <f t="shared" si="50"/>
        <v>10.8</v>
      </c>
      <c r="H122" s="14" t="s">
        <v>16</v>
      </c>
    </row>
    <row r="123" s="18" customFormat="1" spans="1:8">
      <c r="A123" s="22" t="s">
        <v>32</v>
      </c>
      <c r="B123" s="22" t="s">
        <v>17</v>
      </c>
      <c r="C123" s="22" t="s">
        <v>25</v>
      </c>
      <c r="D123" s="14" t="s">
        <v>12</v>
      </c>
      <c r="E123" s="14">
        <v>5.5</v>
      </c>
      <c r="F123" s="14">
        <v>10</v>
      </c>
      <c r="G123" s="14">
        <f t="shared" si="50"/>
        <v>55</v>
      </c>
      <c r="H123" s="14" t="s">
        <v>13</v>
      </c>
    </row>
    <row r="124" s="18" customFormat="1" hidden="1" spans="1:8">
      <c r="A124" s="23"/>
      <c r="B124" s="23"/>
      <c r="C124" s="23"/>
      <c r="D124" s="14" t="s">
        <v>14</v>
      </c>
      <c r="E124" s="14">
        <f t="shared" ref="E124:H124" si="52">E123</f>
        <v>5.5</v>
      </c>
      <c r="F124" s="14">
        <f t="shared" si="52"/>
        <v>10</v>
      </c>
      <c r="G124" s="14">
        <f t="shared" si="52"/>
        <v>55</v>
      </c>
      <c r="H124" s="14" t="str">
        <f t="shared" si="52"/>
        <v>㎡</v>
      </c>
    </row>
    <row r="125" s="18" customFormat="1" spans="1:8">
      <c r="A125" s="23"/>
      <c r="B125" s="23"/>
      <c r="C125" s="23"/>
      <c r="D125" s="14" t="s">
        <v>15</v>
      </c>
      <c r="E125" s="14">
        <v>2.7</v>
      </c>
      <c r="F125" s="14">
        <f>F123</f>
        <v>10</v>
      </c>
      <c r="G125" s="14">
        <f t="shared" ref="G125:G129" si="53">E125*F125</f>
        <v>27</v>
      </c>
      <c r="H125" s="14" t="s">
        <v>16</v>
      </c>
    </row>
    <row r="126" s="18" customFormat="1" spans="1:8">
      <c r="A126" s="23"/>
      <c r="B126" s="23"/>
      <c r="C126" s="23"/>
      <c r="D126" s="14" t="s">
        <v>26</v>
      </c>
      <c r="E126" s="14">
        <v>5.5</v>
      </c>
      <c r="F126" s="14">
        <v>10</v>
      </c>
      <c r="G126" s="14">
        <f t="shared" si="53"/>
        <v>55</v>
      </c>
      <c r="H126" s="14" t="s">
        <v>13</v>
      </c>
    </row>
    <row r="127" s="18" customFormat="1" hidden="1" spans="1:8">
      <c r="A127" s="23"/>
      <c r="B127" s="23"/>
      <c r="C127" s="23"/>
      <c r="D127" s="14" t="s">
        <v>14</v>
      </c>
      <c r="E127" s="14">
        <f t="shared" ref="E127:H127" si="54">E126</f>
        <v>5.5</v>
      </c>
      <c r="F127" s="14">
        <f t="shared" si="54"/>
        <v>10</v>
      </c>
      <c r="G127" s="14">
        <f t="shared" si="54"/>
        <v>55</v>
      </c>
      <c r="H127" s="14" t="str">
        <f t="shared" si="54"/>
        <v>㎡</v>
      </c>
    </row>
    <row r="128" s="18" customFormat="1" spans="1:8">
      <c r="A128" s="23"/>
      <c r="B128" s="23"/>
      <c r="C128" s="24"/>
      <c r="D128" s="14" t="s">
        <v>15</v>
      </c>
      <c r="E128" s="14">
        <v>2.7</v>
      </c>
      <c r="F128" s="14">
        <f>F126</f>
        <v>10</v>
      </c>
      <c r="G128" s="14">
        <f t="shared" si="53"/>
        <v>27</v>
      </c>
      <c r="H128" s="14" t="s">
        <v>16</v>
      </c>
    </row>
    <row r="129" s="18" customFormat="1" spans="1:8">
      <c r="A129" s="23"/>
      <c r="B129" s="23"/>
      <c r="C129" s="22" t="s">
        <v>27</v>
      </c>
      <c r="D129" s="14" t="s">
        <v>12</v>
      </c>
      <c r="E129" s="14">
        <v>6</v>
      </c>
      <c r="F129" s="14">
        <v>2</v>
      </c>
      <c r="G129" s="14">
        <f t="shared" si="53"/>
        <v>12</v>
      </c>
      <c r="H129" s="14" t="s">
        <v>13</v>
      </c>
    </row>
    <row r="130" s="18" customFormat="1" hidden="1" spans="1:8">
      <c r="A130" s="23"/>
      <c r="B130" s="23"/>
      <c r="C130" s="23"/>
      <c r="D130" s="14" t="s">
        <v>14</v>
      </c>
      <c r="E130" s="14">
        <f t="shared" ref="E130:H130" si="55">E129</f>
        <v>6</v>
      </c>
      <c r="F130" s="14">
        <f t="shared" si="55"/>
        <v>2</v>
      </c>
      <c r="G130" s="14">
        <f t="shared" si="55"/>
        <v>12</v>
      </c>
      <c r="H130" s="14" t="str">
        <f t="shared" si="55"/>
        <v>㎡</v>
      </c>
    </row>
    <row r="131" s="18" customFormat="1" spans="1:8">
      <c r="A131" s="23"/>
      <c r="B131" s="23"/>
      <c r="C131" s="23"/>
      <c r="D131" s="14" t="s">
        <v>15</v>
      </c>
      <c r="E131" s="14">
        <v>3</v>
      </c>
      <c r="F131" s="14">
        <f>F129</f>
        <v>2</v>
      </c>
      <c r="G131" s="14">
        <f t="shared" ref="G131:G135" si="56">E131*F131</f>
        <v>6</v>
      </c>
      <c r="H131" s="14" t="s">
        <v>16</v>
      </c>
    </row>
    <row r="132" s="18" customFormat="1" spans="1:8">
      <c r="A132" s="23"/>
      <c r="B132" s="23"/>
      <c r="C132" s="23"/>
      <c r="D132" s="14" t="s">
        <v>26</v>
      </c>
      <c r="E132" s="14">
        <v>6</v>
      </c>
      <c r="F132" s="14">
        <v>2</v>
      </c>
      <c r="G132" s="14">
        <f t="shared" si="56"/>
        <v>12</v>
      </c>
      <c r="H132" s="14" t="s">
        <v>13</v>
      </c>
    </row>
    <row r="133" s="18" customFormat="1" hidden="1" spans="1:8">
      <c r="A133" s="23"/>
      <c r="B133" s="23"/>
      <c r="C133" s="23"/>
      <c r="D133" s="14" t="s">
        <v>14</v>
      </c>
      <c r="E133" s="14">
        <f t="shared" ref="E133:H133" si="57">E132</f>
        <v>6</v>
      </c>
      <c r="F133" s="14">
        <f t="shared" si="57"/>
        <v>2</v>
      </c>
      <c r="G133" s="14">
        <f t="shared" si="57"/>
        <v>12</v>
      </c>
      <c r="H133" s="14" t="str">
        <f t="shared" si="57"/>
        <v>㎡</v>
      </c>
    </row>
    <row r="134" s="18" customFormat="1" spans="1:8">
      <c r="A134" s="23"/>
      <c r="B134" s="23"/>
      <c r="C134" s="24"/>
      <c r="D134" s="14" t="s">
        <v>15</v>
      </c>
      <c r="E134" s="14">
        <v>2.7</v>
      </c>
      <c r="F134" s="14">
        <f>F132</f>
        <v>2</v>
      </c>
      <c r="G134" s="14">
        <f t="shared" si="56"/>
        <v>5.4</v>
      </c>
      <c r="H134" s="14" t="s">
        <v>16</v>
      </c>
    </row>
    <row r="135" s="18" customFormat="1" spans="1:8">
      <c r="A135" s="23"/>
      <c r="B135" s="23"/>
      <c r="C135" s="22" t="s">
        <v>11</v>
      </c>
      <c r="D135" s="14" t="s">
        <v>12</v>
      </c>
      <c r="E135" s="14">
        <v>5.5</v>
      </c>
      <c r="F135" s="14">
        <v>8</v>
      </c>
      <c r="G135" s="14">
        <f t="shared" si="56"/>
        <v>44</v>
      </c>
      <c r="H135" s="14" t="s">
        <v>13</v>
      </c>
    </row>
    <row r="136" s="18" customFormat="1" hidden="1" spans="1:8">
      <c r="A136" s="23"/>
      <c r="B136" s="23"/>
      <c r="C136" s="23"/>
      <c r="D136" s="14" t="s">
        <v>14</v>
      </c>
      <c r="E136" s="14">
        <f t="shared" ref="E136:H136" si="58">E135</f>
        <v>5.5</v>
      </c>
      <c r="F136" s="14">
        <f t="shared" si="58"/>
        <v>8</v>
      </c>
      <c r="G136" s="14">
        <f t="shared" si="58"/>
        <v>44</v>
      </c>
      <c r="H136" s="14" t="str">
        <f t="shared" si="58"/>
        <v>㎡</v>
      </c>
    </row>
    <row r="137" s="18" customFormat="1" spans="1:8">
      <c r="A137" s="23"/>
      <c r="B137" s="23"/>
      <c r="C137" s="24"/>
      <c r="D137" s="14" t="s">
        <v>15</v>
      </c>
      <c r="E137" s="14">
        <v>2.7</v>
      </c>
      <c r="F137" s="14">
        <f>F135</f>
        <v>8</v>
      </c>
      <c r="G137" s="14">
        <f t="shared" ref="G137:G141" si="59">E137*F137</f>
        <v>21.6</v>
      </c>
      <c r="H137" s="14" t="s">
        <v>16</v>
      </c>
    </row>
    <row r="138" s="18" customFormat="1" spans="1:8">
      <c r="A138" s="23"/>
      <c r="B138" s="23"/>
      <c r="C138" s="22" t="s">
        <v>18</v>
      </c>
      <c r="D138" s="14" t="s">
        <v>12</v>
      </c>
      <c r="E138" s="14">
        <v>6</v>
      </c>
      <c r="F138" s="14">
        <v>4</v>
      </c>
      <c r="G138" s="14">
        <f t="shared" si="59"/>
        <v>24</v>
      </c>
      <c r="H138" s="14" t="s">
        <v>13</v>
      </c>
    </row>
    <row r="139" s="18" customFormat="1" hidden="1" spans="1:8">
      <c r="A139" s="23"/>
      <c r="B139" s="23"/>
      <c r="C139" s="23"/>
      <c r="D139" s="14" t="s">
        <v>14</v>
      </c>
      <c r="E139" s="14">
        <f t="shared" ref="E139:H139" si="60">E138</f>
        <v>6</v>
      </c>
      <c r="F139" s="14">
        <f t="shared" si="60"/>
        <v>4</v>
      </c>
      <c r="G139" s="14">
        <f t="shared" si="60"/>
        <v>24</v>
      </c>
      <c r="H139" s="14" t="str">
        <f t="shared" si="60"/>
        <v>㎡</v>
      </c>
    </row>
    <row r="140" s="18" customFormat="1" spans="1:8">
      <c r="A140" s="24"/>
      <c r="B140" s="24"/>
      <c r="C140" s="24"/>
      <c r="D140" s="14" t="s">
        <v>15</v>
      </c>
      <c r="E140" s="14">
        <v>3</v>
      </c>
      <c r="F140" s="14">
        <f>F138</f>
        <v>4</v>
      </c>
      <c r="G140" s="14">
        <f t="shared" si="59"/>
        <v>12</v>
      </c>
      <c r="H140" s="14" t="s">
        <v>16</v>
      </c>
    </row>
    <row r="141" s="18" customFormat="1" spans="1:8">
      <c r="A141" s="14" t="s">
        <v>32</v>
      </c>
      <c r="B141" s="14" t="s">
        <v>20</v>
      </c>
      <c r="C141" s="14" t="s">
        <v>11</v>
      </c>
      <c r="D141" s="14" t="s">
        <v>12</v>
      </c>
      <c r="E141" s="14">
        <v>5.5</v>
      </c>
      <c r="F141" s="14">
        <v>8</v>
      </c>
      <c r="G141" s="14">
        <f t="shared" si="59"/>
        <v>44</v>
      </c>
      <c r="H141" s="14" t="s">
        <v>13</v>
      </c>
    </row>
    <row r="142" s="18" customFormat="1" hidden="1" spans="1:8">
      <c r="A142" s="14"/>
      <c r="B142" s="14"/>
      <c r="C142" s="14"/>
      <c r="D142" s="14" t="s">
        <v>14</v>
      </c>
      <c r="E142" s="14">
        <f t="shared" ref="E142:H142" si="61">E141</f>
        <v>5.5</v>
      </c>
      <c r="F142" s="14">
        <f t="shared" si="61"/>
        <v>8</v>
      </c>
      <c r="G142" s="14">
        <f t="shared" si="61"/>
        <v>44</v>
      </c>
      <c r="H142" s="14" t="str">
        <f t="shared" si="61"/>
        <v>㎡</v>
      </c>
    </row>
    <row r="143" s="18" customFormat="1" spans="1:8">
      <c r="A143" s="14"/>
      <c r="B143" s="14"/>
      <c r="C143" s="14"/>
      <c r="D143" s="14" t="s">
        <v>15</v>
      </c>
      <c r="E143" s="14">
        <v>2.7</v>
      </c>
      <c r="F143" s="14">
        <f>F141</f>
        <v>8</v>
      </c>
      <c r="G143" s="14">
        <f t="shared" ref="G143:G147" si="62">E143*F143</f>
        <v>21.6</v>
      </c>
      <c r="H143" s="14" t="s">
        <v>16</v>
      </c>
    </row>
    <row r="144" s="18" customFormat="1" spans="1:8">
      <c r="A144" s="14"/>
      <c r="B144" s="14"/>
      <c r="C144" s="14" t="s">
        <v>21</v>
      </c>
      <c r="D144" s="14" t="s">
        <v>12</v>
      </c>
      <c r="E144" s="14">
        <v>11</v>
      </c>
      <c r="F144" s="14">
        <v>8</v>
      </c>
      <c r="G144" s="14">
        <f t="shared" si="62"/>
        <v>88</v>
      </c>
      <c r="H144" s="14" t="s">
        <v>13</v>
      </c>
    </row>
    <row r="145" s="18" customFormat="1" hidden="1" spans="1:8">
      <c r="A145" s="14"/>
      <c r="B145" s="14"/>
      <c r="C145" s="14"/>
      <c r="D145" s="14" t="s">
        <v>14</v>
      </c>
      <c r="E145" s="14">
        <f t="shared" ref="E145:H145" si="63">E144</f>
        <v>11</v>
      </c>
      <c r="F145" s="14">
        <f t="shared" si="63"/>
        <v>8</v>
      </c>
      <c r="G145" s="14">
        <f t="shared" si="63"/>
        <v>88</v>
      </c>
      <c r="H145" s="14" t="str">
        <f t="shared" si="63"/>
        <v>㎡</v>
      </c>
    </row>
    <row r="146" s="18" customFormat="1" spans="1:8">
      <c r="A146" s="14"/>
      <c r="B146" s="14"/>
      <c r="C146" s="14"/>
      <c r="D146" s="14" t="s">
        <v>15</v>
      </c>
      <c r="E146" s="14">
        <v>5.6</v>
      </c>
      <c r="F146" s="14">
        <f>F144</f>
        <v>8</v>
      </c>
      <c r="G146" s="14">
        <f t="shared" si="62"/>
        <v>44.8</v>
      </c>
      <c r="H146" s="14" t="s">
        <v>16</v>
      </c>
    </row>
    <row r="147" s="18" customFormat="1" spans="1:8">
      <c r="A147" s="14" t="s">
        <v>32</v>
      </c>
      <c r="B147" s="14" t="s">
        <v>22</v>
      </c>
      <c r="C147" s="14" t="s">
        <v>11</v>
      </c>
      <c r="D147" s="14" t="s">
        <v>12</v>
      </c>
      <c r="E147" s="14">
        <v>5.5</v>
      </c>
      <c r="F147" s="14">
        <v>10</v>
      </c>
      <c r="G147" s="14">
        <f t="shared" si="62"/>
        <v>55</v>
      </c>
      <c r="H147" s="14" t="s">
        <v>13</v>
      </c>
    </row>
    <row r="148" s="18" customFormat="1" hidden="1" spans="1:8">
      <c r="A148" s="14"/>
      <c r="B148" s="14"/>
      <c r="C148" s="14"/>
      <c r="D148" s="14" t="s">
        <v>14</v>
      </c>
      <c r="E148" s="14">
        <f t="shared" ref="E148:H148" si="64">E147</f>
        <v>5.5</v>
      </c>
      <c r="F148" s="14">
        <f t="shared" si="64"/>
        <v>10</v>
      </c>
      <c r="G148" s="14">
        <f t="shared" si="64"/>
        <v>55</v>
      </c>
      <c r="H148" s="14" t="str">
        <f t="shared" si="64"/>
        <v>㎡</v>
      </c>
    </row>
    <row r="149" s="18" customFormat="1" spans="1:8">
      <c r="A149" s="14"/>
      <c r="B149" s="14"/>
      <c r="C149" s="14"/>
      <c r="D149" s="14" t="s">
        <v>15</v>
      </c>
      <c r="E149" s="14">
        <v>2.7</v>
      </c>
      <c r="F149" s="14">
        <f>F147</f>
        <v>10</v>
      </c>
      <c r="G149" s="14">
        <f>E149*F149</f>
        <v>27</v>
      </c>
      <c r="H149" s="14" t="s">
        <v>16</v>
      </c>
    </row>
    <row r="150" s="18" customFormat="1" spans="1:8">
      <c r="A150" s="14"/>
      <c r="B150" s="14"/>
      <c r="C150" s="14" t="s">
        <v>21</v>
      </c>
      <c r="D150" s="14" t="s">
        <v>12</v>
      </c>
      <c r="E150" s="14">
        <v>11</v>
      </c>
      <c r="F150" s="14">
        <v>6</v>
      </c>
      <c r="G150" s="14">
        <f>E150*F150</f>
        <v>66</v>
      </c>
      <c r="H150" s="14" t="s">
        <v>13</v>
      </c>
    </row>
    <row r="151" s="18" customFormat="1" hidden="1" spans="1:8">
      <c r="A151" s="14"/>
      <c r="B151" s="14"/>
      <c r="C151" s="14"/>
      <c r="D151" s="14" t="s">
        <v>14</v>
      </c>
      <c r="E151" s="14">
        <f t="shared" ref="E151:H151" si="65">E150</f>
        <v>11</v>
      </c>
      <c r="F151" s="14">
        <f t="shared" si="65"/>
        <v>6</v>
      </c>
      <c r="G151" s="14">
        <f t="shared" si="65"/>
        <v>66</v>
      </c>
      <c r="H151" s="14" t="str">
        <f t="shared" si="65"/>
        <v>㎡</v>
      </c>
    </row>
    <row r="152" s="18" customFormat="1" spans="1:8">
      <c r="A152" s="14"/>
      <c r="B152" s="14"/>
      <c r="C152" s="14"/>
      <c r="D152" s="14" t="s">
        <v>15</v>
      </c>
      <c r="E152" s="14">
        <v>5.6</v>
      </c>
      <c r="F152" s="14">
        <f>F150</f>
        <v>6</v>
      </c>
      <c r="G152" s="14">
        <f t="shared" ref="G152:G156" si="66">E152*F152</f>
        <v>33.6</v>
      </c>
      <c r="H152" s="14" t="s">
        <v>16</v>
      </c>
    </row>
    <row r="153" s="18" customFormat="1" spans="1:8">
      <c r="A153" s="14"/>
      <c r="B153" s="14"/>
      <c r="C153" s="14" t="s">
        <v>18</v>
      </c>
      <c r="D153" s="14" t="s">
        <v>12</v>
      </c>
      <c r="E153" s="14">
        <v>6</v>
      </c>
      <c r="F153" s="14">
        <v>2</v>
      </c>
      <c r="G153" s="14">
        <f t="shared" si="66"/>
        <v>12</v>
      </c>
      <c r="H153" s="14" t="s">
        <v>13</v>
      </c>
    </row>
    <row r="154" s="18" customFormat="1" hidden="1" spans="1:8">
      <c r="A154" s="14"/>
      <c r="B154" s="14"/>
      <c r="C154" s="14"/>
      <c r="D154" s="14" t="s">
        <v>14</v>
      </c>
      <c r="E154" s="14">
        <f t="shared" ref="E154:H154" si="67">E153</f>
        <v>6</v>
      </c>
      <c r="F154" s="14">
        <f t="shared" si="67"/>
        <v>2</v>
      </c>
      <c r="G154" s="14">
        <f t="shared" si="67"/>
        <v>12</v>
      </c>
      <c r="H154" s="14" t="str">
        <f t="shared" si="67"/>
        <v>㎡</v>
      </c>
    </row>
    <row r="155" s="18" customFormat="1" spans="1:8">
      <c r="A155" s="14"/>
      <c r="B155" s="14"/>
      <c r="C155" s="14"/>
      <c r="D155" s="14" t="s">
        <v>15</v>
      </c>
      <c r="E155" s="14">
        <v>3</v>
      </c>
      <c r="F155" s="14">
        <f>F153</f>
        <v>2</v>
      </c>
      <c r="G155" s="14">
        <f t="shared" si="66"/>
        <v>6</v>
      </c>
      <c r="H155" s="14" t="s">
        <v>16</v>
      </c>
    </row>
    <row r="156" s="18" customFormat="1" spans="1:8">
      <c r="A156" s="14" t="s">
        <v>32</v>
      </c>
      <c r="B156" s="14" t="s">
        <v>23</v>
      </c>
      <c r="C156" s="14" t="s">
        <v>11</v>
      </c>
      <c r="D156" s="14" t="s">
        <v>12</v>
      </c>
      <c r="E156" s="14">
        <v>5.5</v>
      </c>
      <c r="F156" s="14">
        <v>5</v>
      </c>
      <c r="G156" s="14">
        <f t="shared" si="66"/>
        <v>27.5</v>
      </c>
      <c r="H156" s="14" t="s">
        <v>13</v>
      </c>
    </row>
    <row r="157" s="18" customFormat="1" hidden="1" spans="1:8">
      <c r="A157" s="14"/>
      <c r="B157" s="14"/>
      <c r="C157" s="14"/>
      <c r="D157" s="14" t="s">
        <v>14</v>
      </c>
      <c r="E157" s="14">
        <f t="shared" ref="E157:H157" si="68">E156</f>
        <v>5.5</v>
      </c>
      <c r="F157" s="14">
        <f t="shared" si="68"/>
        <v>5</v>
      </c>
      <c r="G157" s="14">
        <f t="shared" si="68"/>
        <v>27.5</v>
      </c>
      <c r="H157" s="14" t="str">
        <f t="shared" si="68"/>
        <v>㎡</v>
      </c>
    </row>
    <row r="158" s="18" customFormat="1" spans="1:8">
      <c r="A158" s="14"/>
      <c r="B158" s="14"/>
      <c r="C158" s="14"/>
      <c r="D158" s="14" t="s">
        <v>15</v>
      </c>
      <c r="E158" s="14">
        <v>2.7</v>
      </c>
      <c r="F158" s="14">
        <f>F156</f>
        <v>5</v>
      </c>
      <c r="G158" s="14">
        <f t="shared" ref="G158:G162" si="69">E158*F158</f>
        <v>13.5</v>
      </c>
      <c r="H158" s="14" t="s">
        <v>16</v>
      </c>
    </row>
    <row r="159" s="18" customFormat="1" spans="1:8">
      <c r="A159" s="14"/>
      <c r="B159" s="14"/>
      <c r="C159" s="14" t="s">
        <v>21</v>
      </c>
      <c r="D159" s="14" t="s">
        <v>12</v>
      </c>
      <c r="E159" s="14">
        <v>11</v>
      </c>
      <c r="F159" s="14">
        <v>5</v>
      </c>
      <c r="G159" s="14">
        <f t="shared" si="69"/>
        <v>55</v>
      </c>
      <c r="H159" s="14" t="s">
        <v>13</v>
      </c>
    </row>
    <row r="160" s="18" customFormat="1" hidden="1" spans="1:8">
      <c r="A160" s="14"/>
      <c r="B160" s="14"/>
      <c r="C160" s="14"/>
      <c r="D160" s="14" t="s">
        <v>14</v>
      </c>
      <c r="E160" s="14">
        <f t="shared" ref="E160:H160" si="70">E159</f>
        <v>11</v>
      </c>
      <c r="F160" s="14">
        <f t="shared" si="70"/>
        <v>5</v>
      </c>
      <c r="G160" s="14">
        <f t="shared" si="70"/>
        <v>55</v>
      </c>
      <c r="H160" s="14" t="str">
        <f t="shared" si="70"/>
        <v>㎡</v>
      </c>
    </row>
    <row r="161" s="18" customFormat="1" spans="1:8">
      <c r="A161" s="14"/>
      <c r="B161" s="14"/>
      <c r="C161" s="14"/>
      <c r="D161" s="14" t="s">
        <v>15</v>
      </c>
      <c r="E161" s="14">
        <v>5.6</v>
      </c>
      <c r="F161" s="14">
        <f>F159</f>
        <v>5</v>
      </c>
      <c r="G161" s="14">
        <f t="shared" si="69"/>
        <v>28</v>
      </c>
      <c r="H161" s="14" t="s">
        <v>16</v>
      </c>
    </row>
    <row r="162" s="18" customFormat="1" spans="1:8">
      <c r="A162" s="14" t="s">
        <v>32</v>
      </c>
      <c r="B162" s="14" t="s">
        <v>23</v>
      </c>
      <c r="C162" s="14" t="s">
        <v>25</v>
      </c>
      <c r="D162" s="14" t="s">
        <v>12</v>
      </c>
      <c r="E162" s="14">
        <v>5.5</v>
      </c>
      <c r="F162" s="14">
        <v>6</v>
      </c>
      <c r="G162" s="14">
        <f t="shared" si="69"/>
        <v>33</v>
      </c>
      <c r="H162" s="14" t="s">
        <v>13</v>
      </c>
    </row>
    <row r="163" s="18" customFormat="1" hidden="1" spans="1:8">
      <c r="A163" s="14"/>
      <c r="B163" s="14"/>
      <c r="C163" s="14"/>
      <c r="D163" s="14" t="s">
        <v>14</v>
      </c>
      <c r="E163" s="14">
        <f t="shared" ref="E163:H163" si="71">E162</f>
        <v>5.5</v>
      </c>
      <c r="F163" s="14">
        <f t="shared" si="71"/>
        <v>6</v>
      </c>
      <c r="G163" s="14">
        <f t="shared" si="71"/>
        <v>33</v>
      </c>
      <c r="H163" s="14" t="str">
        <f t="shared" si="71"/>
        <v>㎡</v>
      </c>
    </row>
    <row r="164" s="18" customFormat="1" spans="1:8">
      <c r="A164" s="14"/>
      <c r="B164" s="14"/>
      <c r="C164" s="14"/>
      <c r="D164" s="14" t="s">
        <v>15</v>
      </c>
      <c r="E164" s="14">
        <v>2.7</v>
      </c>
      <c r="F164" s="14">
        <f>F162</f>
        <v>6</v>
      </c>
      <c r="G164" s="14">
        <f t="shared" ref="G164:G168" si="72">E164*F164</f>
        <v>16.2</v>
      </c>
      <c r="H164" s="14" t="s">
        <v>16</v>
      </c>
    </row>
    <row r="165" s="18" customFormat="1" spans="1:8">
      <c r="A165" s="14"/>
      <c r="B165" s="14"/>
      <c r="C165" s="14"/>
      <c r="D165" s="14" t="s">
        <v>26</v>
      </c>
      <c r="E165" s="14">
        <v>5.5</v>
      </c>
      <c r="F165" s="14">
        <v>6</v>
      </c>
      <c r="G165" s="14">
        <f t="shared" si="72"/>
        <v>33</v>
      </c>
      <c r="H165" s="14" t="s">
        <v>13</v>
      </c>
    </row>
    <row r="166" s="18" customFormat="1" hidden="1" spans="1:8">
      <c r="A166" s="14"/>
      <c r="B166" s="14"/>
      <c r="C166" s="14"/>
      <c r="D166" s="14" t="s">
        <v>14</v>
      </c>
      <c r="E166" s="14">
        <f t="shared" ref="E166:H166" si="73">E165</f>
        <v>5.5</v>
      </c>
      <c r="F166" s="14">
        <f t="shared" si="73"/>
        <v>6</v>
      </c>
      <c r="G166" s="14">
        <f t="shared" si="73"/>
        <v>33</v>
      </c>
      <c r="H166" s="14" t="str">
        <f t="shared" si="73"/>
        <v>㎡</v>
      </c>
    </row>
    <row r="167" s="18" customFormat="1" spans="1:8">
      <c r="A167" s="14"/>
      <c r="B167" s="14"/>
      <c r="C167" s="14"/>
      <c r="D167" s="14" t="s">
        <v>15</v>
      </c>
      <c r="E167" s="14">
        <v>2.7</v>
      </c>
      <c r="F167" s="14">
        <f>F165</f>
        <v>6</v>
      </c>
      <c r="G167" s="14">
        <f t="shared" si="72"/>
        <v>16.2</v>
      </c>
      <c r="H167" s="14" t="s">
        <v>16</v>
      </c>
    </row>
    <row r="168" s="18" customFormat="1" spans="1:8">
      <c r="A168" s="14" t="s">
        <v>32</v>
      </c>
      <c r="B168" s="14" t="s">
        <v>23</v>
      </c>
      <c r="C168" s="14" t="s">
        <v>27</v>
      </c>
      <c r="D168" s="14" t="s">
        <v>12</v>
      </c>
      <c r="E168" s="14">
        <v>6</v>
      </c>
      <c r="F168" s="14">
        <v>3</v>
      </c>
      <c r="G168" s="14">
        <f t="shared" si="72"/>
        <v>18</v>
      </c>
      <c r="H168" s="14" t="s">
        <v>13</v>
      </c>
    </row>
    <row r="169" s="18" customFormat="1" hidden="1" spans="1:8">
      <c r="A169" s="14"/>
      <c r="B169" s="14"/>
      <c r="C169" s="14"/>
      <c r="D169" s="14" t="s">
        <v>14</v>
      </c>
      <c r="E169" s="14">
        <f t="shared" ref="E169:H169" si="74">E168</f>
        <v>6</v>
      </c>
      <c r="F169" s="14">
        <f t="shared" si="74"/>
        <v>3</v>
      </c>
      <c r="G169" s="14">
        <f t="shared" si="74"/>
        <v>18</v>
      </c>
      <c r="H169" s="14" t="str">
        <f t="shared" si="74"/>
        <v>㎡</v>
      </c>
    </row>
    <row r="170" s="18" customFormat="1" spans="1:8">
      <c r="A170" s="14"/>
      <c r="B170" s="14"/>
      <c r="C170" s="14"/>
      <c r="D170" s="14" t="s">
        <v>15</v>
      </c>
      <c r="E170" s="14">
        <v>3</v>
      </c>
      <c r="F170" s="14">
        <f>F168</f>
        <v>3</v>
      </c>
      <c r="G170" s="14">
        <f t="shared" ref="G170:G174" si="75">E170*F170</f>
        <v>9</v>
      </c>
      <c r="H170" s="14" t="s">
        <v>16</v>
      </c>
    </row>
    <row r="171" s="18" customFormat="1" spans="1:8">
      <c r="A171" s="14"/>
      <c r="B171" s="14"/>
      <c r="C171" s="14"/>
      <c r="D171" s="14" t="s">
        <v>26</v>
      </c>
      <c r="E171" s="14">
        <v>6</v>
      </c>
      <c r="F171" s="14">
        <v>3</v>
      </c>
      <c r="G171" s="14">
        <f t="shared" si="75"/>
        <v>18</v>
      </c>
      <c r="H171" s="14" t="s">
        <v>13</v>
      </c>
    </row>
    <row r="172" s="18" customFormat="1" hidden="1" spans="1:8">
      <c r="A172" s="14"/>
      <c r="B172" s="14"/>
      <c r="C172" s="14"/>
      <c r="D172" s="14" t="s">
        <v>14</v>
      </c>
      <c r="E172" s="14">
        <f t="shared" ref="E172:H172" si="76">E171</f>
        <v>6</v>
      </c>
      <c r="F172" s="14">
        <f t="shared" si="76"/>
        <v>3</v>
      </c>
      <c r="G172" s="14">
        <f t="shared" si="76"/>
        <v>18</v>
      </c>
      <c r="H172" s="14" t="str">
        <f t="shared" si="76"/>
        <v>㎡</v>
      </c>
    </row>
    <row r="173" s="18" customFormat="1" spans="1:8">
      <c r="A173" s="14"/>
      <c r="B173" s="14"/>
      <c r="C173" s="14"/>
      <c r="D173" s="14" t="s">
        <v>15</v>
      </c>
      <c r="E173" s="14">
        <v>3</v>
      </c>
      <c r="F173" s="14">
        <f>F171</f>
        <v>3</v>
      </c>
      <c r="G173" s="14">
        <f t="shared" si="75"/>
        <v>9</v>
      </c>
      <c r="H173" s="14" t="s">
        <v>16</v>
      </c>
    </row>
    <row r="174" s="18" customFormat="1" spans="1:8">
      <c r="A174" s="14" t="s">
        <v>32</v>
      </c>
      <c r="B174" s="14" t="s">
        <v>23</v>
      </c>
      <c r="C174" s="14" t="s">
        <v>31</v>
      </c>
      <c r="D174" s="14" t="s">
        <v>12</v>
      </c>
      <c r="E174" s="14">
        <v>11</v>
      </c>
      <c r="F174" s="14">
        <v>3</v>
      </c>
      <c r="G174" s="14">
        <f t="shared" si="75"/>
        <v>33</v>
      </c>
      <c r="H174" s="14" t="s">
        <v>13</v>
      </c>
    </row>
    <row r="175" s="18" customFormat="1" hidden="1" spans="1:8">
      <c r="A175" s="14"/>
      <c r="B175" s="14"/>
      <c r="C175" s="14"/>
      <c r="D175" s="14" t="s">
        <v>14</v>
      </c>
      <c r="E175" s="14">
        <f t="shared" ref="E175:H175" si="77">E174</f>
        <v>11</v>
      </c>
      <c r="F175" s="14">
        <f t="shared" si="77"/>
        <v>3</v>
      </c>
      <c r="G175" s="14">
        <f t="shared" si="77"/>
        <v>33</v>
      </c>
      <c r="H175" s="14" t="str">
        <f t="shared" si="77"/>
        <v>㎡</v>
      </c>
    </row>
    <row r="176" s="18" customFormat="1" spans="1:8">
      <c r="A176" s="14"/>
      <c r="B176" s="14"/>
      <c r="C176" s="14"/>
      <c r="D176" s="14" t="s">
        <v>15</v>
      </c>
      <c r="E176" s="14">
        <v>5.6</v>
      </c>
      <c r="F176" s="14">
        <f>F174</f>
        <v>3</v>
      </c>
      <c r="G176" s="14">
        <f t="shared" ref="G176:G180" si="78">E176*F176</f>
        <v>16.8</v>
      </c>
      <c r="H176" s="14" t="s">
        <v>16</v>
      </c>
    </row>
    <row r="177" s="18" customFormat="1" spans="1:8">
      <c r="A177" s="14"/>
      <c r="B177" s="14"/>
      <c r="C177" s="14"/>
      <c r="D177" s="14" t="s">
        <v>26</v>
      </c>
      <c r="E177" s="14">
        <v>11</v>
      </c>
      <c r="F177" s="14">
        <v>3</v>
      </c>
      <c r="G177" s="14">
        <f t="shared" si="78"/>
        <v>33</v>
      </c>
      <c r="H177" s="14" t="s">
        <v>13</v>
      </c>
    </row>
    <row r="178" s="18" customFormat="1" hidden="1" spans="1:8">
      <c r="A178" s="14"/>
      <c r="B178" s="14"/>
      <c r="C178" s="14"/>
      <c r="D178" s="14" t="s">
        <v>14</v>
      </c>
      <c r="E178" s="14">
        <f t="shared" ref="E178:H178" si="79">E177</f>
        <v>11</v>
      </c>
      <c r="F178" s="14">
        <f t="shared" si="79"/>
        <v>3</v>
      </c>
      <c r="G178" s="14">
        <f t="shared" si="79"/>
        <v>33</v>
      </c>
      <c r="H178" s="14" t="str">
        <f t="shared" si="79"/>
        <v>㎡</v>
      </c>
    </row>
    <row r="179" s="18" customFormat="1" spans="1:8">
      <c r="A179" s="14"/>
      <c r="B179" s="14"/>
      <c r="C179" s="14"/>
      <c r="D179" s="14" t="s">
        <v>15</v>
      </c>
      <c r="E179" s="14">
        <v>5.6</v>
      </c>
      <c r="F179" s="14">
        <f>F177</f>
        <v>3</v>
      </c>
      <c r="G179" s="14">
        <f t="shared" si="78"/>
        <v>16.8</v>
      </c>
      <c r="H179" s="14" t="s">
        <v>16</v>
      </c>
    </row>
    <row r="180" s="18" customFormat="1" spans="1:8">
      <c r="A180" s="14" t="s">
        <v>32</v>
      </c>
      <c r="B180" s="14" t="s">
        <v>23</v>
      </c>
      <c r="C180" s="14" t="s">
        <v>33</v>
      </c>
      <c r="D180" s="14" t="s">
        <v>12</v>
      </c>
      <c r="E180" s="14">
        <v>4</v>
      </c>
      <c r="F180" s="14">
        <v>3</v>
      </c>
      <c r="G180" s="14">
        <f t="shared" si="78"/>
        <v>12</v>
      </c>
      <c r="H180" s="14" t="s">
        <v>13</v>
      </c>
    </row>
    <row r="181" s="18" customFormat="1" hidden="1" spans="1:8">
      <c r="A181" s="14"/>
      <c r="B181" s="14"/>
      <c r="C181" s="14"/>
      <c r="D181" s="14" t="s">
        <v>14</v>
      </c>
      <c r="E181" s="14">
        <f t="shared" ref="E181:H181" si="80">E180</f>
        <v>4</v>
      </c>
      <c r="F181" s="14">
        <f t="shared" si="80"/>
        <v>3</v>
      </c>
      <c r="G181" s="14">
        <f t="shared" si="80"/>
        <v>12</v>
      </c>
      <c r="H181" s="14" t="str">
        <f t="shared" si="80"/>
        <v>㎡</v>
      </c>
    </row>
    <row r="182" s="18" customFormat="1" spans="1:8">
      <c r="A182" s="14"/>
      <c r="B182" s="14"/>
      <c r="C182" s="14"/>
      <c r="D182" s="14" t="s">
        <v>15</v>
      </c>
      <c r="E182" s="14">
        <v>2</v>
      </c>
      <c r="F182" s="14">
        <f>F180</f>
        <v>3</v>
      </c>
      <c r="G182" s="14">
        <f t="shared" ref="G182:G186" si="81">E182*F182</f>
        <v>6</v>
      </c>
      <c r="H182" s="14" t="s">
        <v>16</v>
      </c>
    </row>
    <row r="183" s="18" customFormat="1" spans="1:8">
      <c r="A183" s="14"/>
      <c r="B183" s="14"/>
      <c r="C183" s="14"/>
      <c r="D183" s="14" t="s">
        <v>26</v>
      </c>
      <c r="E183" s="14">
        <v>4</v>
      </c>
      <c r="F183" s="14">
        <v>3</v>
      </c>
      <c r="G183" s="14">
        <f t="shared" si="81"/>
        <v>12</v>
      </c>
      <c r="H183" s="14" t="s">
        <v>13</v>
      </c>
    </row>
    <row r="184" s="18" customFormat="1" hidden="1" spans="1:8">
      <c r="A184" s="14"/>
      <c r="B184" s="14"/>
      <c r="C184" s="14"/>
      <c r="D184" s="14" t="s">
        <v>14</v>
      </c>
      <c r="E184" s="14">
        <f t="shared" ref="E184:H184" si="82">E183</f>
        <v>4</v>
      </c>
      <c r="F184" s="14">
        <f t="shared" si="82"/>
        <v>3</v>
      </c>
      <c r="G184" s="14">
        <f t="shared" si="82"/>
        <v>12</v>
      </c>
      <c r="H184" s="14" t="str">
        <f t="shared" si="82"/>
        <v>㎡</v>
      </c>
    </row>
    <row r="185" s="18" customFormat="1" spans="1:8">
      <c r="A185" s="14"/>
      <c r="B185" s="14"/>
      <c r="C185" s="14"/>
      <c r="D185" s="14" t="s">
        <v>15</v>
      </c>
      <c r="E185" s="14">
        <v>2</v>
      </c>
      <c r="F185" s="14">
        <f>F183</f>
        <v>3</v>
      </c>
      <c r="G185" s="14">
        <f t="shared" si="81"/>
        <v>6</v>
      </c>
      <c r="H185" s="14" t="s">
        <v>16</v>
      </c>
    </row>
    <row r="186" s="18" customFormat="1" spans="1:8">
      <c r="A186" s="22" t="s">
        <v>34</v>
      </c>
      <c r="B186" s="14" t="s">
        <v>17</v>
      </c>
      <c r="C186" s="22" t="s">
        <v>11</v>
      </c>
      <c r="D186" s="14" t="s">
        <v>12</v>
      </c>
      <c r="E186" s="14">
        <v>5.5</v>
      </c>
      <c r="F186" s="14">
        <v>20</v>
      </c>
      <c r="G186" s="14">
        <f t="shared" si="81"/>
        <v>110</v>
      </c>
      <c r="H186" s="14" t="s">
        <v>13</v>
      </c>
    </row>
    <row r="187" s="18" customFormat="1" hidden="1" spans="1:8">
      <c r="A187" s="23"/>
      <c r="B187" s="14"/>
      <c r="C187" s="23"/>
      <c r="D187" s="14" t="s">
        <v>14</v>
      </c>
      <c r="E187" s="14">
        <f t="shared" ref="E187:H187" si="83">E186</f>
        <v>5.5</v>
      </c>
      <c r="F187" s="14">
        <f t="shared" si="83"/>
        <v>20</v>
      </c>
      <c r="G187" s="14">
        <f t="shared" si="83"/>
        <v>110</v>
      </c>
      <c r="H187" s="14" t="str">
        <f t="shared" si="83"/>
        <v>㎡</v>
      </c>
    </row>
    <row r="188" s="18" customFormat="1" spans="1:8">
      <c r="A188" s="23"/>
      <c r="B188" s="14"/>
      <c r="C188" s="24"/>
      <c r="D188" s="14" t="s">
        <v>15</v>
      </c>
      <c r="E188" s="14">
        <v>2.7</v>
      </c>
      <c r="F188" s="14">
        <f>F187</f>
        <v>20</v>
      </c>
      <c r="G188" s="14">
        <f>E188*F188</f>
        <v>54</v>
      </c>
      <c r="H188" s="14" t="s">
        <v>16</v>
      </c>
    </row>
    <row r="189" s="18" customFormat="1" spans="1:8">
      <c r="A189" s="23"/>
      <c r="B189" s="14"/>
      <c r="C189" s="22" t="s">
        <v>18</v>
      </c>
      <c r="D189" s="14" t="s">
        <v>12</v>
      </c>
      <c r="E189" s="14">
        <v>6</v>
      </c>
      <c r="F189" s="14">
        <v>10</v>
      </c>
      <c r="G189" s="14">
        <f>E189*F189</f>
        <v>60</v>
      </c>
      <c r="H189" s="14" t="s">
        <v>13</v>
      </c>
    </row>
    <row r="190" s="18" customFormat="1" hidden="1" spans="1:8">
      <c r="A190" s="23"/>
      <c r="B190" s="14"/>
      <c r="C190" s="23"/>
      <c r="D190" s="14" t="s">
        <v>14</v>
      </c>
      <c r="E190" s="14">
        <f t="shared" ref="E190:H190" si="84">E189</f>
        <v>6</v>
      </c>
      <c r="F190" s="14">
        <f t="shared" si="84"/>
        <v>10</v>
      </c>
      <c r="G190" s="14">
        <f t="shared" si="84"/>
        <v>60</v>
      </c>
      <c r="H190" s="14" t="str">
        <f t="shared" si="84"/>
        <v>㎡</v>
      </c>
    </row>
    <row r="191" s="18" customFormat="1" spans="1:8">
      <c r="A191" s="23"/>
      <c r="B191" s="14"/>
      <c r="C191" s="24"/>
      <c r="D191" s="14" t="s">
        <v>15</v>
      </c>
      <c r="E191" s="14">
        <v>3</v>
      </c>
      <c r="F191" s="14">
        <f>F190</f>
        <v>10</v>
      </c>
      <c r="G191" s="14">
        <f>E191*F191</f>
        <v>30</v>
      </c>
      <c r="H191" s="14" t="s">
        <v>16</v>
      </c>
    </row>
    <row r="192" s="18" customFormat="1" spans="1:8">
      <c r="A192" s="22" t="s">
        <v>34</v>
      </c>
      <c r="B192" s="22" t="s">
        <v>20</v>
      </c>
      <c r="C192" s="22" t="s">
        <v>11</v>
      </c>
      <c r="D192" s="14" t="s">
        <v>12</v>
      </c>
      <c r="E192" s="14">
        <v>5.5</v>
      </c>
      <c r="F192" s="14">
        <v>10</v>
      </c>
      <c r="G192" s="14">
        <f>E192*F192</f>
        <v>55</v>
      </c>
      <c r="H192" s="14" t="s">
        <v>13</v>
      </c>
    </row>
    <row r="193" s="18" customFormat="1" hidden="1" spans="1:8">
      <c r="A193" s="23"/>
      <c r="B193" s="23"/>
      <c r="C193" s="23"/>
      <c r="D193" s="14" t="s">
        <v>14</v>
      </c>
      <c r="E193" s="14">
        <f t="shared" ref="E193:H193" si="85">E192</f>
        <v>5.5</v>
      </c>
      <c r="F193" s="14">
        <f t="shared" si="85"/>
        <v>10</v>
      </c>
      <c r="G193" s="14">
        <f t="shared" si="85"/>
        <v>55</v>
      </c>
      <c r="H193" s="14" t="str">
        <f t="shared" si="85"/>
        <v>㎡</v>
      </c>
    </row>
    <row r="194" s="18" customFormat="1" spans="1:8">
      <c r="A194" s="23"/>
      <c r="B194" s="23"/>
      <c r="C194" s="24"/>
      <c r="D194" s="14" t="s">
        <v>15</v>
      </c>
      <c r="E194" s="14">
        <v>2.7</v>
      </c>
      <c r="F194" s="14">
        <f>F192</f>
        <v>10</v>
      </c>
      <c r="G194" s="14">
        <f t="shared" ref="G194:G198" si="86">E194*F194</f>
        <v>27</v>
      </c>
      <c r="H194" s="14" t="s">
        <v>16</v>
      </c>
    </row>
    <row r="195" s="18" customFormat="1" spans="1:8">
      <c r="A195" s="23"/>
      <c r="B195" s="23"/>
      <c r="C195" s="22" t="s">
        <v>21</v>
      </c>
      <c r="D195" s="14" t="s">
        <v>12</v>
      </c>
      <c r="E195" s="14">
        <v>11</v>
      </c>
      <c r="F195" s="14">
        <v>10</v>
      </c>
      <c r="G195" s="14">
        <f t="shared" si="86"/>
        <v>110</v>
      </c>
      <c r="H195" s="14" t="s">
        <v>13</v>
      </c>
    </row>
    <row r="196" s="18" customFormat="1" hidden="1" spans="1:8">
      <c r="A196" s="23"/>
      <c r="B196" s="23"/>
      <c r="C196" s="23"/>
      <c r="D196" s="14" t="s">
        <v>14</v>
      </c>
      <c r="E196" s="14">
        <f t="shared" ref="E196:H196" si="87">E195</f>
        <v>11</v>
      </c>
      <c r="F196" s="14">
        <f t="shared" si="87"/>
        <v>10</v>
      </c>
      <c r="G196" s="14">
        <f t="shared" si="87"/>
        <v>110</v>
      </c>
      <c r="H196" s="14" t="str">
        <f t="shared" si="87"/>
        <v>㎡</v>
      </c>
    </row>
    <row r="197" s="18" customFormat="1" spans="1:8">
      <c r="A197" s="23"/>
      <c r="B197" s="23"/>
      <c r="C197" s="23"/>
      <c r="D197" s="14" t="s">
        <v>15</v>
      </c>
      <c r="E197" s="14">
        <v>5.6</v>
      </c>
      <c r="F197" s="14">
        <f>F195</f>
        <v>10</v>
      </c>
      <c r="G197" s="14">
        <f t="shared" si="86"/>
        <v>56</v>
      </c>
      <c r="H197" s="14" t="s">
        <v>16</v>
      </c>
    </row>
    <row r="198" s="18" customFormat="1" spans="1:8">
      <c r="A198" s="23"/>
      <c r="B198" s="23"/>
      <c r="C198" s="22" t="s">
        <v>35</v>
      </c>
      <c r="D198" s="14" t="s">
        <v>12</v>
      </c>
      <c r="E198" s="14">
        <v>4</v>
      </c>
      <c r="F198" s="14">
        <v>3</v>
      </c>
      <c r="G198" s="14">
        <f t="shared" si="86"/>
        <v>12</v>
      </c>
      <c r="H198" s="14" t="s">
        <v>13</v>
      </c>
    </row>
    <row r="199" s="18" customFormat="1" hidden="1" spans="1:8">
      <c r="A199" s="23"/>
      <c r="B199" s="23"/>
      <c r="C199" s="23"/>
      <c r="D199" s="14" t="s">
        <v>14</v>
      </c>
      <c r="E199" s="14">
        <f t="shared" ref="E199:H199" si="88">E198</f>
        <v>4</v>
      </c>
      <c r="F199" s="14">
        <f t="shared" si="88"/>
        <v>3</v>
      </c>
      <c r="G199" s="14">
        <f t="shared" si="88"/>
        <v>12</v>
      </c>
      <c r="H199" s="14" t="str">
        <f t="shared" si="88"/>
        <v>㎡</v>
      </c>
    </row>
    <row r="200" s="18" customFormat="1" spans="1:8">
      <c r="A200" s="23"/>
      <c r="B200" s="23"/>
      <c r="C200" s="24"/>
      <c r="D200" s="14" t="s">
        <v>15</v>
      </c>
      <c r="E200" s="14">
        <v>2</v>
      </c>
      <c r="F200" s="14">
        <f>F198</f>
        <v>3</v>
      </c>
      <c r="G200" s="14">
        <f t="shared" ref="G200:G204" si="89">E200*F200</f>
        <v>6</v>
      </c>
      <c r="H200" s="14" t="s">
        <v>16</v>
      </c>
    </row>
    <row r="201" s="18" customFormat="1" spans="1:8">
      <c r="A201" s="23"/>
      <c r="B201" s="23"/>
      <c r="C201" s="22" t="s">
        <v>36</v>
      </c>
      <c r="D201" s="14" t="s">
        <v>12</v>
      </c>
      <c r="E201" s="14">
        <v>8</v>
      </c>
      <c r="F201" s="14">
        <v>1</v>
      </c>
      <c r="G201" s="14">
        <f t="shared" si="89"/>
        <v>8</v>
      </c>
      <c r="H201" s="14" t="s">
        <v>13</v>
      </c>
    </row>
    <row r="202" s="18" customFormat="1" hidden="1" spans="1:8">
      <c r="A202" s="23"/>
      <c r="B202" s="23"/>
      <c r="C202" s="23"/>
      <c r="D202" s="14" t="s">
        <v>14</v>
      </c>
      <c r="E202" s="14">
        <f t="shared" ref="E202:H202" si="90">E201</f>
        <v>8</v>
      </c>
      <c r="F202" s="14">
        <f t="shared" si="90"/>
        <v>1</v>
      </c>
      <c r="G202" s="14">
        <f t="shared" si="90"/>
        <v>8</v>
      </c>
      <c r="H202" s="14" t="str">
        <f t="shared" si="90"/>
        <v>㎡</v>
      </c>
    </row>
    <row r="203" s="18" customFormat="1" spans="1:8">
      <c r="A203" s="24"/>
      <c r="B203" s="24"/>
      <c r="C203" s="23"/>
      <c r="D203" s="14" t="s">
        <v>15</v>
      </c>
      <c r="E203" s="14">
        <v>4</v>
      </c>
      <c r="F203" s="14">
        <f>F201</f>
        <v>1</v>
      </c>
      <c r="G203" s="14">
        <f t="shared" si="89"/>
        <v>4</v>
      </c>
      <c r="H203" s="14" t="s">
        <v>16</v>
      </c>
    </row>
    <row r="204" s="18" customFormat="1" spans="1:8">
      <c r="A204" s="22" t="s">
        <v>34</v>
      </c>
      <c r="B204" s="22" t="s">
        <v>22</v>
      </c>
      <c r="C204" s="22" t="s">
        <v>11</v>
      </c>
      <c r="D204" s="14" t="s">
        <v>12</v>
      </c>
      <c r="E204" s="14">
        <v>5.5</v>
      </c>
      <c r="F204" s="14">
        <v>12</v>
      </c>
      <c r="G204" s="14">
        <f t="shared" si="89"/>
        <v>66</v>
      </c>
      <c r="H204" s="14" t="s">
        <v>13</v>
      </c>
    </row>
    <row r="205" s="18" customFormat="1" hidden="1" spans="1:8">
      <c r="A205" s="23"/>
      <c r="B205" s="23"/>
      <c r="C205" s="23"/>
      <c r="D205" s="14" t="s">
        <v>14</v>
      </c>
      <c r="E205" s="14">
        <f t="shared" ref="E205:H205" si="91">E204</f>
        <v>5.5</v>
      </c>
      <c r="F205" s="14">
        <f t="shared" si="91"/>
        <v>12</v>
      </c>
      <c r="G205" s="14">
        <f t="shared" si="91"/>
        <v>66</v>
      </c>
      <c r="H205" s="14" t="str">
        <f t="shared" si="91"/>
        <v>㎡</v>
      </c>
    </row>
    <row r="206" s="18" customFormat="1" spans="1:8">
      <c r="A206" s="23"/>
      <c r="B206" s="23"/>
      <c r="C206" s="24"/>
      <c r="D206" s="14" t="s">
        <v>15</v>
      </c>
      <c r="E206" s="14">
        <v>2.7</v>
      </c>
      <c r="F206" s="14">
        <f>F204</f>
        <v>12</v>
      </c>
      <c r="G206" s="14">
        <f>E206*F206</f>
        <v>32.4</v>
      </c>
      <c r="H206" s="14" t="s">
        <v>16</v>
      </c>
    </row>
    <row r="207" s="18" customFormat="1" spans="1:8">
      <c r="A207" s="23"/>
      <c r="B207" s="23"/>
      <c r="C207" s="22" t="s">
        <v>18</v>
      </c>
      <c r="D207" s="14" t="s">
        <v>12</v>
      </c>
      <c r="E207" s="14">
        <v>6</v>
      </c>
      <c r="F207" s="14">
        <v>2</v>
      </c>
      <c r="G207" s="14">
        <f>E207*F207</f>
        <v>12</v>
      </c>
      <c r="H207" s="14" t="s">
        <v>13</v>
      </c>
    </row>
    <row r="208" s="18" customFormat="1" hidden="1" spans="1:8">
      <c r="A208" s="23"/>
      <c r="B208" s="23"/>
      <c r="C208" s="23"/>
      <c r="D208" s="14" t="s">
        <v>14</v>
      </c>
      <c r="E208" s="14">
        <f t="shared" ref="E208:H208" si="92">E207</f>
        <v>6</v>
      </c>
      <c r="F208" s="14">
        <f t="shared" si="92"/>
        <v>2</v>
      </c>
      <c r="G208" s="14">
        <f t="shared" si="92"/>
        <v>12</v>
      </c>
      <c r="H208" s="14" t="str">
        <f t="shared" si="92"/>
        <v>㎡</v>
      </c>
    </row>
    <row r="209" s="18" customFormat="1" spans="1:8">
      <c r="A209" s="23"/>
      <c r="B209" s="23"/>
      <c r="C209" s="24"/>
      <c r="D209" s="14" t="s">
        <v>15</v>
      </c>
      <c r="E209" s="14">
        <v>3</v>
      </c>
      <c r="F209" s="14">
        <f>F207</f>
        <v>2</v>
      </c>
      <c r="G209" s="14">
        <f t="shared" ref="G209:G213" si="93">E209*F209</f>
        <v>6</v>
      </c>
      <c r="H209" s="14" t="s">
        <v>16</v>
      </c>
    </row>
    <row r="210" s="18" customFormat="1" spans="1:8">
      <c r="A210" s="23"/>
      <c r="B210" s="23"/>
      <c r="C210" s="22" t="s">
        <v>21</v>
      </c>
      <c r="D210" s="14" t="s">
        <v>12</v>
      </c>
      <c r="E210" s="14">
        <v>11</v>
      </c>
      <c r="F210" s="14">
        <v>8</v>
      </c>
      <c r="G210" s="14">
        <f t="shared" si="93"/>
        <v>88</v>
      </c>
      <c r="H210" s="14" t="s">
        <v>13</v>
      </c>
    </row>
    <row r="211" s="18" customFormat="1" hidden="1" spans="1:8">
      <c r="A211" s="23"/>
      <c r="B211" s="23"/>
      <c r="C211" s="23"/>
      <c r="D211" s="14" t="s">
        <v>14</v>
      </c>
      <c r="E211" s="14">
        <f t="shared" ref="E211:H211" si="94">E210</f>
        <v>11</v>
      </c>
      <c r="F211" s="14">
        <f t="shared" si="94"/>
        <v>8</v>
      </c>
      <c r="G211" s="14">
        <f t="shared" si="94"/>
        <v>88</v>
      </c>
      <c r="H211" s="14" t="str">
        <f t="shared" si="94"/>
        <v>㎡</v>
      </c>
    </row>
    <row r="212" s="18" customFormat="1" spans="1:8">
      <c r="A212" s="23"/>
      <c r="B212" s="23"/>
      <c r="C212" s="24"/>
      <c r="D212" s="14" t="s">
        <v>15</v>
      </c>
      <c r="E212" s="14">
        <v>5.6</v>
      </c>
      <c r="F212" s="14">
        <f>F210</f>
        <v>8</v>
      </c>
      <c r="G212" s="14">
        <f t="shared" si="93"/>
        <v>44.8</v>
      </c>
      <c r="H212" s="14" t="s">
        <v>16</v>
      </c>
    </row>
    <row r="213" s="18" customFormat="1" spans="1:8">
      <c r="A213" s="23"/>
      <c r="B213" s="23"/>
      <c r="C213" s="22" t="s">
        <v>35</v>
      </c>
      <c r="D213" s="14" t="s">
        <v>12</v>
      </c>
      <c r="E213" s="14">
        <v>4</v>
      </c>
      <c r="F213" s="14">
        <v>3</v>
      </c>
      <c r="G213" s="14">
        <f t="shared" si="93"/>
        <v>12</v>
      </c>
      <c r="H213" s="14" t="s">
        <v>13</v>
      </c>
    </row>
    <row r="214" s="18" customFormat="1" hidden="1" spans="1:8">
      <c r="A214" s="23"/>
      <c r="B214" s="23"/>
      <c r="C214" s="23"/>
      <c r="D214" s="14" t="s">
        <v>14</v>
      </c>
      <c r="E214" s="14">
        <f t="shared" ref="E214:H214" si="95">E213</f>
        <v>4</v>
      </c>
      <c r="F214" s="14">
        <f t="shared" si="95"/>
        <v>3</v>
      </c>
      <c r="G214" s="14">
        <f t="shared" si="95"/>
        <v>12</v>
      </c>
      <c r="H214" s="14" t="str">
        <f t="shared" si="95"/>
        <v>㎡</v>
      </c>
    </row>
    <row r="215" s="18" customFormat="1" spans="1:8">
      <c r="A215" s="23"/>
      <c r="B215" s="23"/>
      <c r="C215" s="24"/>
      <c r="D215" s="14" t="s">
        <v>15</v>
      </c>
      <c r="E215" s="14">
        <v>3</v>
      </c>
      <c r="F215" s="14">
        <f>F213</f>
        <v>3</v>
      </c>
      <c r="G215" s="14">
        <f t="shared" ref="G215:G219" si="96">E215*F215</f>
        <v>9</v>
      </c>
      <c r="H215" s="14" t="s">
        <v>16</v>
      </c>
    </row>
    <row r="216" s="18" customFormat="1" spans="1:8">
      <c r="A216" s="23"/>
      <c r="B216" s="23"/>
      <c r="C216" s="22" t="s">
        <v>36</v>
      </c>
      <c r="D216" s="14" t="s">
        <v>12</v>
      </c>
      <c r="E216" s="14">
        <v>8</v>
      </c>
      <c r="F216" s="14">
        <v>1</v>
      </c>
      <c r="G216" s="14">
        <f t="shared" si="96"/>
        <v>8</v>
      </c>
      <c r="H216" s="14" t="s">
        <v>13</v>
      </c>
    </row>
    <row r="217" s="18" customFormat="1" hidden="1" spans="1:8">
      <c r="A217" s="23"/>
      <c r="B217" s="23"/>
      <c r="C217" s="23"/>
      <c r="D217" s="14" t="s">
        <v>14</v>
      </c>
      <c r="E217" s="14">
        <f t="shared" ref="E217:H217" si="97">E216</f>
        <v>8</v>
      </c>
      <c r="F217" s="14">
        <f t="shared" si="97"/>
        <v>1</v>
      </c>
      <c r="G217" s="14">
        <f t="shared" si="97"/>
        <v>8</v>
      </c>
      <c r="H217" s="14" t="str">
        <f t="shared" si="97"/>
        <v>㎡</v>
      </c>
    </row>
    <row r="218" s="18" customFormat="1" spans="1:8">
      <c r="A218" s="23"/>
      <c r="B218" s="23"/>
      <c r="C218" s="24"/>
      <c r="D218" s="14" t="s">
        <v>15</v>
      </c>
      <c r="E218" s="14">
        <v>4</v>
      </c>
      <c r="F218" s="14">
        <f>F216</f>
        <v>1</v>
      </c>
      <c r="G218" s="14">
        <f t="shared" si="96"/>
        <v>4</v>
      </c>
      <c r="H218" s="14" t="s">
        <v>16</v>
      </c>
    </row>
    <row r="219" s="18" customFormat="1" spans="1:8">
      <c r="A219" s="22" t="s">
        <v>34</v>
      </c>
      <c r="B219" s="22" t="s">
        <v>23</v>
      </c>
      <c r="C219" s="22" t="s">
        <v>11</v>
      </c>
      <c r="D219" s="14" t="s">
        <v>12</v>
      </c>
      <c r="E219" s="14">
        <v>5.5</v>
      </c>
      <c r="F219" s="14">
        <v>5</v>
      </c>
      <c r="G219" s="14">
        <f t="shared" si="96"/>
        <v>27.5</v>
      </c>
      <c r="H219" s="14" t="s">
        <v>13</v>
      </c>
    </row>
    <row r="220" s="18" customFormat="1" hidden="1" spans="1:8">
      <c r="A220" s="23"/>
      <c r="B220" s="23"/>
      <c r="C220" s="23"/>
      <c r="D220" s="14" t="s">
        <v>14</v>
      </c>
      <c r="E220" s="14">
        <f t="shared" ref="E220:H220" si="98">E219</f>
        <v>5.5</v>
      </c>
      <c r="F220" s="14">
        <f t="shared" si="98"/>
        <v>5</v>
      </c>
      <c r="G220" s="14">
        <f t="shared" si="98"/>
        <v>27.5</v>
      </c>
      <c r="H220" s="14" t="str">
        <f t="shared" si="98"/>
        <v>㎡</v>
      </c>
    </row>
    <row r="221" s="18" customFormat="1" spans="1:8">
      <c r="A221" s="23"/>
      <c r="B221" s="23"/>
      <c r="C221" s="24"/>
      <c r="D221" s="14" t="s">
        <v>15</v>
      </c>
      <c r="E221" s="14">
        <v>2.7</v>
      </c>
      <c r="F221" s="14">
        <f>F219</f>
        <v>5</v>
      </c>
      <c r="G221" s="14">
        <f t="shared" ref="G221:G225" si="99">E221*F221</f>
        <v>13.5</v>
      </c>
      <c r="H221" s="14" t="s">
        <v>16</v>
      </c>
    </row>
    <row r="222" s="18" customFormat="1" spans="1:8">
      <c r="A222" s="23"/>
      <c r="B222" s="23"/>
      <c r="C222" s="22" t="s">
        <v>21</v>
      </c>
      <c r="D222" s="14" t="s">
        <v>12</v>
      </c>
      <c r="E222" s="14">
        <v>11</v>
      </c>
      <c r="F222" s="14">
        <v>6</v>
      </c>
      <c r="G222" s="14">
        <f t="shared" si="99"/>
        <v>66</v>
      </c>
      <c r="H222" s="14" t="s">
        <v>13</v>
      </c>
    </row>
    <row r="223" s="18" customFormat="1" hidden="1" spans="1:8">
      <c r="A223" s="23"/>
      <c r="B223" s="23"/>
      <c r="C223" s="23"/>
      <c r="D223" s="14" t="s">
        <v>14</v>
      </c>
      <c r="E223" s="14">
        <f t="shared" ref="E223:H223" si="100">E222</f>
        <v>11</v>
      </c>
      <c r="F223" s="14">
        <f t="shared" si="100"/>
        <v>6</v>
      </c>
      <c r="G223" s="14">
        <f t="shared" si="100"/>
        <v>66</v>
      </c>
      <c r="H223" s="14" t="str">
        <f t="shared" si="100"/>
        <v>㎡</v>
      </c>
    </row>
    <row r="224" s="18" customFormat="1" spans="1:8">
      <c r="A224" s="23"/>
      <c r="B224" s="23"/>
      <c r="C224" s="24"/>
      <c r="D224" s="14" t="s">
        <v>15</v>
      </c>
      <c r="E224" s="14">
        <v>5.6</v>
      </c>
      <c r="F224" s="14">
        <f>F222</f>
        <v>6</v>
      </c>
      <c r="G224" s="14">
        <f t="shared" si="99"/>
        <v>33.6</v>
      </c>
      <c r="H224" s="14" t="s">
        <v>16</v>
      </c>
    </row>
    <row r="225" s="18" customFormat="1" spans="1:8">
      <c r="A225" s="23"/>
      <c r="B225" s="23"/>
      <c r="C225" s="22" t="s">
        <v>37</v>
      </c>
      <c r="D225" s="14" t="s">
        <v>12</v>
      </c>
      <c r="E225" s="14">
        <v>9</v>
      </c>
      <c r="F225" s="14">
        <v>1</v>
      </c>
      <c r="G225" s="14">
        <f t="shared" si="99"/>
        <v>9</v>
      </c>
      <c r="H225" s="14" t="s">
        <v>13</v>
      </c>
    </row>
    <row r="226" s="18" customFormat="1" hidden="1" spans="1:8">
      <c r="A226" s="23"/>
      <c r="B226" s="23"/>
      <c r="C226" s="23"/>
      <c r="D226" s="14" t="s">
        <v>14</v>
      </c>
      <c r="E226" s="14">
        <f t="shared" ref="E226:H226" si="101">E225</f>
        <v>9</v>
      </c>
      <c r="F226" s="14">
        <f t="shared" si="101"/>
        <v>1</v>
      </c>
      <c r="G226" s="14">
        <f t="shared" si="101"/>
        <v>9</v>
      </c>
      <c r="H226" s="14" t="str">
        <f t="shared" si="101"/>
        <v>㎡</v>
      </c>
    </row>
    <row r="227" s="18" customFormat="1" spans="1:8">
      <c r="A227" s="23"/>
      <c r="B227" s="23"/>
      <c r="C227" s="24"/>
      <c r="D227" s="14" t="s">
        <v>15</v>
      </c>
      <c r="E227" s="14">
        <v>4.5</v>
      </c>
      <c r="F227" s="14">
        <f>F225</f>
        <v>1</v>
      </c>
      <c r="G227" s="14">
        <f t="shared" ref="G227:G231" si="102">E227*F227</f>
        <v>4.5</v>
      </c>
      <c r="H227" s="14" t="s">
        <v>16</v>
      </c>
    </row>
    <row r="228" s="18" customFormat="1" spans="1:8">
      <c r="A228" s="23"/>
      <c r="B228" s="23"/>
      <c r="C228" s="22" t="s">
        <v>35</v>
      </c>
      <c r="D228" s="14" t="s">
        <v>12</v>
      </c>
      <c r="E228" s="14">
        <v>4</v>
      </c>
      <c r="F228" s="14">
        <v>2</v>
      </c>
      <c r="G228" s="14">
        <f t="shared" si="102"/>
        <v>8</v>
      </c>
      <c r="H228" s="14" t="s">
        <v>13</v>
      </c>
    </row>
    <row r="229" s="18" customFormat="1" hidden="1" spans="1:8">
      <c r="A229" s="23"/>
      <c r="B229" s="23"/>
      <c r="C229" s="23"/>
      <c r="D229" s="14" t="s">
        <v>14</v>
      </c>
      <c r="E229" s="14">
        <f t="shared" ref="E229:H229" si="103">E228</f>
        <v>4</v>
      </c>
      <c r="F229" s="14">
        <f t="shared" si="103"/>
        <v>2</v>
      </c>
      <c r="G229" s="14">
        <f t="shared" si="103"/>
        <v>8</v>
      </c>
      <c r="H229" s="14" t="str">
        <f t="shared" si="103"/>
        <v>㎡</v>
      </c>
    </row>
    <row r="230" s="18" customFormat="1" spans="1:8">
      <c r="A230" s="24"/>
      <c r="B230" s="24"/>
      <c r="C230" s="24"/>
      <c r="D230" s="14" t="s">
        <v>15</v>
      </c>
      <c r="E230" s="14">
        <v>2</v>
      </c>
      <c r="F230" s="14">
        <f>F228</f>
        <v>2</v>
      </c>
      <c r="G230" s="14">
        <f t="shared" si="102"/>
        <v>4</v>
      </c>
      <c r="H230" s="14" t="s">
        <v>16</v>
      </c>
    </row>
    <row r="231" s="18" customFormat="1" spans="1:8">
      <c r="A231" s="22" t="s">
        <v>34</v>
      </c>
      <c r="B231" s="22" t="s">
        <v>23</v>
      </c>
      <c r="C231" s="22" t="s">
        <v>31</v>
      </c>
      <c r="D231" s="14" t="s">
        <v>12</v>
      </c>
      <c r="E231" s="14">
        <v>11</v>
      </c>
      <c r="F231" s="14">
        <v>3</v>
      </c>
      <c r="G231" s="14">
        <f t="shared" si="102"/>
        <v>33</v>
      </c>
      <c r="H231" s="14" t="s">
        <v>13</v>
      </c>
    </row>
    <row r="232" s="18" customFormat="1" hidden="1" spans="1:8">
      <c r="A232" s="23"/>
      <c r="B232" s="23"/>
      <c r="C232" s="23"/>
      <c r="D232" s="14" t="s">
        <v>14</v>
      </c>
      <c r="E232" s="14">
        <f t="shared" ref="E232:H232" si="104">E231</f>
        <v>11</v>
      </c>
      <c r="F232" s="14">
        <f t="shared" si="104"/>
        <v>3</v>
      </c>
      <c r="G232" s="14">
        <f t="shared" si="104"/>
        <v>33</v>
      </c>
      <c r="H232" s="14" t="str">
        <f t="shared" si="104"/>
        <v>㎡</v>
      </c>
    </row>
    <row r="233" s="18" customFormat="1" spans="1:8">
      <c r="A233" s="23"/>
      <c r="B233" s="23"/>
      <c r="C233" s="23"/>
      <c r="D233" s="14" t="s">
        <v>15</v>
      </c>
      <c r="E233" s="14">
        <v>5.6</v>
      </c>
      <c r="F233" s="14">
        <f>F231</f>
        <v>3</v>
      </c>
      <c r="G233" s="14">
        <f t="shared" ref="G233:G237" si="105">E233*F233</f>
        <v>16.8</v>
      </c>
      <c r="H233" s="14" t="s">
        <v>16</v>
      </c>
    </row>
    <row r="234" s="18" customFormat="1" spans="1:8">
      <c r="A234" s="23"/>
      <c r="B234" s="23"/>
      <c r="C234" s="23"/>
      <c r="D234" s="14" t="s">
        <v>26</v>
      </c>
      <c r="E234" s="14">
        <v>11</v>
      </c>
      <c r="F234" s="14">
        <v>3</v>
      </c>
      <c r="G234" s="14">
        <f t="shared" si="105"/>
        <v>33</v>
      </c>
      <c r="H234" s="14" t="s">
        <v>13</v>
      </c>
    </row>
    <row r="235" s="18" customFormat="1" hidden="1" spans="1:8">
      <c r="A235" s="23"/>
      <c r="B235" s="23"/>
      <c r="C235" s="23"/>
      <c r="D235" s="14" t="s">
        <v>14</v>
      </c>
      <c r="E235" s="14">
        <f t="shared" ref="E235:H235" si="106">E234</f>
        <v>11</v>
      </c>
      <c r="F235" s="14">
        <f t="shared" si="106"/>
        <v>3</v>
      </c>
      <c r="G235" s="14">
        <f t="shared" si="106"/>
        <v>33</v>
      </c>
      <c r="H235" s="14" t="str">
        <f t="shared" si="106"/>
        <v>㎡</v>
      </c>
    </row>
    <row r="236" s="18" customFormat="1" spans="1:8">
      <c r="A236" s="23"/>
      <c r="B236" s="23"/>
      <c r="C236" s="24"/>
      <c r="D236" s="14" t="s">
        <v>15</v>
      </c>
      <c r="E236" s="14">
        <v>5.6</v>
      </c>
      <c r="F236" s="14">
        <f>F234</f>
        <v>3</v>
      </c>
      <c r="G236" s="14">
        <f t="shared" si="105"/>
        <v>16.8</v>
      </c>
      <c r="H236" s="14" t="s">
        <v>16</v>
      </c>
    </row>
    <row r="237" s="18" customFormat="1" spans="1:8">
      <c r="A237" s="23"/>
      <c r="B237" s="23"/>
      <c r="C237" s="22" t="s">
        <v>27</v>
      </c>
      <c r="D237" s="14" t="s">
        <v>12</v>
      </c>
      <c r="E237" s="14">
        <v>6</v>
      </c>
      <c r="F237" s="14">
        <v>3</v>
      </c>
      <c r="G237" s="14">
        <f t="shared" si="105"/>
        <v>18</v>
      </c>
      <c r="H237" s="14" t="s">
        <v>13</v>
      </c>
    </row>
    <row r="238" s="18" customFormat="1" hidden="1" spans="1:8">
      <c r="A238" s="23"/>
      <c r="B238" s="23"/>
      <c r="C238" s="23"/>
      <c r="D238" s="14" t="s">
        <v>14</v>
      </c>
      <c r="E238" s="14">
        <f t="shared" ref="E238:H238" si="107">E237</f>
        <v>6</v>
      </c>
      <c r="F238" s="14">
        <f t="shared" si="107"/>
        <v>3</v>
      </c>
      <c r="G238" s="14">
        <f t="shared" si="107"/>
        <v>18</v>
      </c>
      <c r="H238" s="14" t="str">
        <f t="shared" si="107"/>
        <v>㎡</v>
      </c>
    </row>
    <row r="239" s="18" customFormat="1" spans="1:8">
      <c r="A239" s="23"/>
      <c r="B239" s="23"/>
      <c r="C239" s="23"/>
      <c r="D239" s="14" t="s">
        <v>15</v>
      </c>
      <c r="E239" s="14">
        <v>3</v>
      </c>
      <c r="F239" s="14">
        <f>F237</f>
        <v>3</v>
      </c>
      <c r="G239" s="14">
        <f t="shared" ref="G239:G243" si="108">E239*F239</f>
        <v>9</v>
      </c>
      <c r="H239" s="14" t="s">
        <v>16</v>
      </c>
    </row>
    <row r="240" s="18" customFormat="1" spans="1:8">
      <c r="A240" s="23"/>
      <c r="B240" s="23"/>
      <c r="C240" s="23"/>
      <c r="D240" s="14" t="s">
        <v>26</v>
      </c>
      <c r="E240" s="14">
        <v>6</v>
      </c>
      <c r="F240" s="14">
        <v>3</v>
      </c>
      <c r="G240" s="14">
        <f t="shared" si="108"/>
        <v>18</v>
      </c>
      <c r="H240" s="14" t="s">
        <v>13</v>
      </c>
    </row>
    <row r="241" s="18" customFormat="1" hidden="1" spans="1:8">
      <c r="A241" s="23"/>
      <c r="B241" s="23"/>
      <c r="C241" s="23"/>
      <c r="D241" s="14" t="s">
        <v>14</v>
      </c>
      <c r="E241" s="14">
        <f t="shared" ref="E241:H241" si="109">E240</f>
        <v>6</v>
      </c>
      <c r="F241" s="14">
        <f t="shared" si="109"/>
        <v>3</v>
      </c>
      <c r="G241" s="14">
        <f t="shared" si="109"/>
        <v>18</v>
      </c>
      <c r="H241" s="14" t="str">
        <f t="shared" si="109"/>
        <v>㎡</v>
      </c>
    </row>
    <row r="242" s="18" customFormat="1" spans="1:8">
      <c r="A242" s="23"/>
      <c r="B242" s="23"/>
      <c r="C242" s="24"/>
      <c r="D242" s="14" t="s">
        <v>15</v>
      </c>
      <c r="E242" s="14">
        <v>2.7</v>
      </c>
      <c r="F242" s="14">
        <f>F240</f>
        <v>3</v>
      </c>
      <c r="G242" s="14">
        <f t="shared" si="108"/>
        <v>8.1</v>
      </c>
      <c r="H242" s="14" t="s">
        <v>16</v>
      </c>
    </row>
    <row r="243" s="18" customFormat="1" spans="1:8">
      <c r="A243" s="23"/>
      <c r="B243" s="23"/>
      <c r="C243" s="22" t="s">
        <v>25</v>
      </c>
      <c r="D243" s="14" t="s">
        <v>12</v>
      </c>
      <c r="E243" s="14">
        <v>5.5</v>
      </c>
      <c r="F243" s="14">
        <v>6</v>
      </c>
      <c r="G243" s="14">
        <f t="shared" si="108"/>
        <v>33</v>
      </c>
      <c r="H243" s="14" t="s">
        <v>13</v>
      </c>
    </row>
    <row r="244" s="18" customFormat="1" hidden="1" spans="1:8">
      <c r="A244" s="23"/>
      <c r="B244" s="23"/>
      <c r="C244" s="23"/>
      <c r="D244" s="14" t="s">
        <v>14</v>
      </c>
      <c r="E244" s="14">
        <f t="shared" ref="E244:H244" si="110">E243</f>
        <v>5.5</v>
      </c>
      <c r="F244" s="14">
        <f t="shared" si="110"/>
        <v>6</v>
      </c>
      <c r="G244" s="14">
        <f t="shared" si="110"/>
        <v>33</v>
      </c>
      <c r="H244" s="14" t="str">
        <f t="shared" si="110"/>
        <v>㎡</v>
      </c>
    </row>
    <row r="245" s="18" customFormat="1" spans="1:8">
      <c r="A245" s="23"/>
      <c r="B245" s="23"/>
      <c r="C245" s="23"/>
      <c r="D245" s="14" t="s">
        <v>15</v>
      </c>
      <c r="E245" s="14">
        <v>2.7</v>
      </c>
      <c r="F245" s="14">
        <f>F243</f>
        <v>6</v>
      </c>
      <c r="G245" s="14">
        <f t="shared" ref="G245:G249" si="111">E245*F245</f>
        <v>16.2</v>
      </c>
      <c r="H245" s="14" t="s">
        <v>16</v>
      </c>
    </row>
    <row r="246" s="18" customFormat="1" spans="1:8">
      <c r="A246" s="23"/>
      <c r="B246" s="23"/>
      <c r="C246" s="23"/>
      <c r="D246" s="14" t="s">
        <v>26</v>
      </c>
      <c r="E246" s="14">
        <v>5.5</v>
      </c>
      <c r="F246" s="14">
        <v>6</v>
      </c>
      <c r="G246" s="14">
        <f t="shared" si="111"/>
        <v>33</v>
      </c>
      <c r="H246" s="14" t="s">
        <v>13</v>
      </c>
    </row>
    <row r="247" s="18" customFormat="1" hidden="1" spans="1:8">
      <c r="A247" s="23"/>
      <c r="B247" s="23"/>
      <c r="C247" s="23"/>
      <c r="D247" s="14" t="s">
        <v>14</v>
      </c>
      <c r="E247" s="14">
        <f t="shared" ref="E247:H247" si="112">E246</f>
        <v>5.5</v>
      </c>
      <c r="F247" s="14">
        <f t="shared" si="112"/>
        <v>6</v>
      </c>
      <c r="G247" s="14">
        <f t="shared" si="112"/>
        <v>33</v>
      </c>
      <c r="H247" s="14" t="str">
        <f t="shared" si="112"/>
        <v>㎡</v>
      </c>
    </row>
    <row r="248" s="18" customFormat="1" spans="1:8">
      <c r="A248" s="23"/>
      <c r="B248" s="23"/>
      <c r="C248" s="24"/>
      <c r="D248" s="14" t="s">
        <v>15</v>
      </c>
      <c r="E248" s="14">
        <v>2.7</v>
      </c>
      <c r="F248" s="14">
        <f>F246</f>
        <v>6</v>
      </c>
      <c r="G248" s="14">
        <f t="shared" si="111"/>
        <v>16.2</v>
      </c>
      <c r="H248" s="14" t="s">
        <v>16</v>
      </c>
    </row>
    <row r="249" s="18" customFormat="1" spans="1:8">
      <c r="A249" s="23"/>
      <c r="B249" s="23"/>
      <c r="C249" s="22" t="s">
        <v>33</v>
      </c>
      <c r="D249" s="14" t="s">
        <v>12</v>
      </c>
      <c r="E249" s="14">
        <v>4</v>
      </c>
      <c r="F249" s="14">
        <v>3</v>
      </c>
      <c r="G249" s="14">
        <f t="shared" si="111"/>
        <v>12</v>
      </c>
      <c r="H249" s="14" t="s">
        <v>13</v>
      </c>
    </row>
    <row r="250" s="18" customFormat="1" hidden="1" spans="1:8">
      <c r="A250" s="23"/>
      <c r="B250" s="23"/>
      <c r="C250" s="23"/>
      <c r="D250" s="14" t="s">
        <v>14</v>
      </c>
      <c r="E250" s="14">
        <f t="shared" ref="E250:H250" si="113">E249</f>
        <v>4</v>
      </c>
      <c r="F250" s="14">
        <f t="shared" si="113"/>
        <v>3</v>
      </c>
      <c r="G250" s="14">
        <f t="shared" si="113"/>
        <v>12</v>
      </c>
      <c r="H250" s="14" t="str">
        <f t="shared" si="113"/>
        <v>㎡</v>
      </c>
    </row>
    <row r="251" s="18" customFormat="1" spans="1:8">
      <c r="A251" s="23"/>
      <c r="B251" s="23"/>
      <c r="C251" s="23"/>
      <c r="D251" s="14" t="s">
        <v>15</v>
      </c>
      <c r="E251" s="14">
        <v>2</v>
      </c>
      <c r="F251" s="14">
        <f>F249</f>
        <v>3</v>
      </c>
      <c r="G251" s="14">
        <f t="shared" ref="G251:G254" si="114">E251*F251</f>
        <v>6</v>
      </c>
      <c r="H251" s="14" t="s">
        <v>16</v>
      </c>
    </row>
    <row r="252" s="18" customFormat="1" spans="1:8">
      <c r="A252" s="23"/>
      <c r="B252" s="23"/>
      <c r="C252" s="23"/>
      <c r="D252" s="14" t="s">
        <v>26</v>
      </c>
      <c r="E252" s="14">
        <v>4</v>
      </c>
      <c r="F252" s="14">
        <v>3</v>
      </c>
      <c r="G252" s="14">
        <f t="shared" si="114"/>
        <v>12</v>
      </c>
      <c r="H252" s="14" t="s">
        <v>13</v>
      </c>
    </row>
    <row r="253" s="18" customFormat="1" hidden="1" spans="1:8">
      <c r="A253" s="23"/>
      <c r="B253" s="23"/>
      <c r="C253" s="23"/>
      <c r="D253" s="14" t="s">
        <v>14</v>
      </c>
      <c r="E253" s="14">
        <f t="shared" ref="E253:H253" si="115">E252</f>
        <v>4</v>
      </c>
      <c r="F253" s="14">
        <f t="shared" si="115"/>
        <v>3</v>
      </c>
      <c r="G253" s="14">
        <f t="shared" si="115"/>
        <v>12</v>
      </c>
      <c r="H253" s="14" t="str">
        <f t="shared" si="115"/>
        <v>㎡</v>
      </c>
    </row>
    <row r="254" s="18" customFormat="1" spans="1:8">
      <c r="A254" s="24"/>
      <c r="B254" s="24"/>
      <c r="C254" s="24"/>
      <c r="D254" s="14" t="s">
        <v>15</v>
      </c>
      <c r="E254" s="14">
        <v>2</v>
      </c>
      <c r="F254" s="14">
        <f>F252</f>
        <v>3</v>
      </c>
      <c r="G254" s="14">
        <f t="shared" si="114"/>
        <v>6</v>
      </c>
      <c r="H254" s="14" t="s">
        <v>16</v>
      </c>
    </row>
  </sheetData>
  <autoFilter xmlns:etc="http://www.wps.cn/officeDocument/2017/etCustomData" ref="A2:H254" etc:filterBottomFollowUsedRange="0">
    <filterColumn colId="3">
      <filters>
        <filter val="窗纱"/>
        <filter val="主布"/>
        <filter val="罗马杆"/>
      </filters>
    </filterColumn>
    <extLst/>
  </autoFilter>
  <mergeCells count="113">
    <mergeCell ref="A1:H1"/>
    <mergeCell ref="A3:A5"/>
    <mergeCell ref="A6:A14"/>
    <mergeCell ref="A15:A20"/>
    <mergeCell ref="A21:A29"/>
    <mergeCell ref="A30:A35"/>
    <mergeCell ref="A36:A59"/>
    <mergeCell ref="A60:A77"/>
    <mergeCell ref="A78:A92"/>
    <mergeCell ref="A93:A110"/>
    <mergeCell ref="A111:A122"/>
    <mergeCell ref="A123:A140"/>
    <mergeCell ref="A141:A146"/>
    <mergeCell ref="A147:A155"/>
    <mergeCell ref="A156:A161"/>
    <mergeCell ref="A162:A167"/>
    <mergeCell ref="A168:A173"/>
    <mergeCell ref="A174:A179"/>
    <mergeCell ref="A180:A185"/>
    <mergeCell ref="A186:A191"/>
    <mergeCell ref="A192:A203"/>
    <mergeCell ref="A204:A218"/>
    <mergeCell ref="A219:A230"/>
    <mergeCell ref="A231:A254"/>
    <mergeCell ref="B3:B5"/>
    <mergeCell ref="B6:B14"/>
    <mergeCell ref="B15:B20"/>
    <mergeCell ref="B21:B29"/>
    <mergeCell ref="B30:B35"/>
    <mergeCell ref="B36:B59"/>
    <mergeCell ref="B60:B77"/>
    <mergeCell ref="B78:B92"/>
    <mergeCell ref="B93:B110"/>
    <mergeCell ref="B111:B122"/>
    <mergeCell ref="B123:B140"/>
    <mergeCell ref="B141:B146"/>
    <mergeCell ref="B147:B155"/>
    <mergeCell ref="B156:B161"/>
    <mergeCell ref="B162:B167"/>
    <mergeCell ref="B168:B173"/>
    <mergeCell ref="B174:B179"/>
    <mergeCell ref="B180:B185"/>
    <mergeCell ref="B186:B191"/>
    <mergeCell ref="B192:B203"/>
    <mergeCell ref="B204:B218"/>
    <mergeCell ref="B219:B230"/>
    <mergeCell ref="B231:B254"/>
    <mergeCell ref="C3:C5"/>
    <mergeCell ref="C6:C8"/>
    <mergeCell ref="C9:C11"/>
    <mergeCell ref="C12:C14"/>
    <mergeCell ref="C15:C17"/>
    <mergeCell ref="C18:C20"/>
    <mergeCell ref="C21:C23"/>
    <mergeCell ref="C24:C26"/>
    <mergeCell ref="C27:C29"/>
    <mergeCell ref="C30:C32"/>
    <mergeCell ref="C33:C35"/>
    <mergeCell ref="C36:C41"/>
    <mergeCell ref="C42:C47"/>
    <mergeCell ref="C48:C53"/>
    <mergeCell ref="C54:C59"/>
    <mergeCell ref="C60:C62"/>
    <mergeCell ref="C63:C65"/>
    <mergeCell ref="C66:C71"/>
    <mergeCell ref="C72:C77"/>
    <mergeCell ref="C78:C80"/>
    <mergeCell ref="C81:C83"/>
    <mergeCell ref="C84:C89"/>
    <mergeCell ref="C90:C92"/>
    <mergeCell ref="C93:C95"/>
    <mergeCell ref="C96:C98"/>
    <mergeCell ref="C99:C101"/>
    <mergeCell ref="C102:C104"/>
    <mergeCell ref="C105:C110"/>
    <mergeCell ref="C111:C113"/>
    <mergeCell ref="C114:C116"/>
    <mergeCell ref="C117:C119"/>
    <mergeCell ref="C120:C122"/>
    <mergeCell ref="C123:C128"/>
    <mergeCell ref="C129:C134"/>
    <mergeCell ref="C135:C137"/>
    <mergeCell ref="C138:C140"/>
    <mergeCell ref="C141:C143"/>
    <mergeCell ref="C144:C146"/>
    <mergeCell ref="C147:C149"/>
    <mergeCell ref="C150:C152"/>
    <mergeCell ref="C153:C155"/>
    <mergeCell ref="C156:C158"/>
    <mergeCell ref="C159:C161"/>
    <mergeCell ref="C162:C167"/>
    <mergeCell ref="C168:C173"/>
    <mergeCell ref="C174:C179"/>
    <mergeCell ref="C180:C185"/>
    <mergeCell ref="C186:C188"/>
    <mergeCell ref="C189:C191"/>
    <mergeCell ref="C192:C194"/>
    <mergeCell ref="C195:C197"/>
    <mergeCell ref="C198:C200"/>
    <mergeCell ref="C201:C203"/>
    <mergeCell ref="C204:C206"/>
    <mergeCell ref="C207:C209"/>
    <mergeCell ref="C210:C212"/>
    <mergeCell ref="C213:C215"/>
    <mergeCell ref="C216:C218"/>
    <mergeCell ref="C219:C221"/>
    <mergeCell ref="C222:C224"/>
    <mergeCell ref="C225:C227"/>
    <mergeCell ref="C228:C230"/>
    <mergeCell ref="C231:C236"/>
    <mergeCell ref="C237:C242"/>
    <mergeCell ref="C243:C248"/>
    <mergeCell ref="C249:C25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48522"/>
  <sheetViews>
    <sheetView workbookViewId="0">
      <selection activeCell="A1" sqref="A1:H17"/>
    </sheetView>
  </sheetViews>
  <sheetFormatPr defaultColWidth="9" defaultRowHeight="13.5" outlineLevelCol="7"/>
  <cols>
    <col min="1" max="2" width="9" style="19"/>
    <col min="3" max="3" width="10.875" style="19" customWidth="1"/>
    <col min="4" max="8" width="9" style="19"/>
    <col min="9" max="16384" width="9" style="18"/>
  </cols>
  <sheetData>
    <row r="1" s="18" customFormat="1" ht="28" customHeight="1" spans="1:8">
      <c r="A1" s="19" t="s">
        <v>38</v>
      </c>
      <c r="B1" s="19"/>
      <c r="C1" s="19"/>
      <c r="D1" s="19"/>
      <c r="E1" s="19"/>
      <c r="F1" s="19"/>
      <c r="G1" s="19"/>
      <c r="H1" s="19"/>
    </row>
    <row r="2" s="18" customFormat="1" ht="40.5" spans="1:8">
      <c r="A2" s="14" t="s">
        <v>1</v>
      </c>
      <c r="B2" s="14" t="s">
        <v>2</v>
      </c>
      <c r="C2" s="5" t="s">
        <v>3</v>
      </c>
      <c r="D2" s="14" t="s">
        <v>4</v>
      </c>
      <c r="E2" s="5" t="s">
        <v>39</v>
      </c>
      <c r="F2" s="14" t="s">
        <v>6</v>
      </c>
      <c r="G2" s="5" t="s">
        <v>7</v>
      </c>
      <c r="H2" s="14" t="s">
        <v>8</v>
      </c>
    </row>
    <row r="3" s="18" customFormat="1" spans="1:8">
      <c r="A3" s="14" t="s">
        <v>9</v>
      </c>
      <c r="B3" s="14" t="s">
        <v>10</v>
      </c>
      <c r="C3" s="14" t="s">
        <v>40</v>
      </c>
      <c r="D3" s="14" t="s">
        <v>41</v>
      </c>
      <c r="E3" s="14">
        <v>1</v>
      </c>
      <c r="F3" s="14">
        <v>33</v>
      </c>
      <c r="G3" s="14">
        <f t="shared" ref="G3:G8" si="0">E3*F3</f>
        <v>33</v>
      </c>
      <c r="H3" s="14" t="s">
        <v>13</v>
      </c>
    </row>
    <row r="4" s="18" customFormat="1" spans="1:8">
      <c r="A4" s="14"/>
      <c r="B4" s="14"/>
      <c r="C4" s="14" t="s">
        <v>42</v>
      </c>
      <c r="D4" s="14" t="s">
        <v>43</v>
      </c>
      <c r="E4" s="14">
        <v>1</v>
      </c>
      <c r="F4" s="14">
        <v>33</v>
      </c>
      <c r="G4" s="14">
        <f t="shared" si="0"/>
        <v>33</v>
      </c>
      <c r="H4" s="14" t="s">
        <v>13</v>
      </c>
    </row>
    <row r="5" s="18" customFormat="1" spans="1:8">
      <c r="A5" s="14"/>
      <c r="B5" s="14"/>
      <c r="C5" s="14" t="s">
        <v>44</v>
      </c>
      <c r="D5" s="14" t="s">
        <v>43</v>
      </c>
      <c r="E5" s="14">
        <v>2.4</v>
      </c>
      <c r="F5" s="14">
        <v>20</v>
      </c>
      <c r="G5" s="14">
        <f t="shared" si="0"/>
        <v>48</v>
      </c>
      <c r="H5" s="14" t="s">
        <v>13</v>
      </c>
    </row>
    <row r="6" s="18" customFormat="1" spans="1:8">
      <c r="A6" s="14" t="s">
        <v>30</v>
      </c>
      <c r="B6" s="14" t="s">
        <v>10</v>
      </c>
      <c r="C6" s="14" t="s">
        <v>40</v>
      </c>
      <c r="D6" s="14" t="s">
        <v>41</v>
      </c>
      <c r="E6" s="14">
        <v>1</v>
      </c>
      <c r="F6" s="14">
        <v>12</v>
      </c>
      <c r="G6" s="14">
        <f t="shared" si="0"/>
        <v>12</v>
      </c>
      <c r="H6" s="14" t="s">
        <v>13</v>
      </c>
    </row>
    <row r="7" s="18" customFormat="1" spans="1:8">
      <c r="A7" s="14"/>
      <c r="B7" s="14"/>
      <c r="C7" s="14" t="s">
        <v>42</v>
      </c>
      <c r="D7" s="14" t="s">
        <v>43</v>
      </c>
      <c r="E7" s="14">
        <v>1</v>
      </c>
      <c r="F7" s="14">
        <v>12</v>
      </c>
      <c r="G7" s="14">
        <f t="shared" si="0"/>
        <v>12</v>
      </c>
      <c r="H7" s="14" t="s">
        <v>13</v>
      </c>
    </row>
    <row r="8" s="18" customFormat="1" spans="1:8">
      <c r="A8" s="14"/>
      <c r="B8" s="14"/>
      <c r="C8" s="14" t="s">
        <v>45</v>
      </c>
      <c r="D8" s="14" t="s">
        <v>43</v>
      </c>
      <c r="E8" s="14">
        <v>1.4</v>
      </c>
      <c r="F8" s="14">
        <v>12</v>
      </c>
      <c r="G8" s="14">
        <f t="shared" si="0"/>
        <v>16.8</v>
      </c>
      <c r="H8" s="14" t="s">
        <v>13</v>
      </c>
    </row>
    <row r="9" s="18" customFormat="1" spans="1:8">
      <c r="A9" s="14" t="s">
        <v>32</v>
      </c>
      <c r="B9" s="14" t="s">
        <v>10</v>
      </c>
      <c r="C9" s="14" t="s">
        <v>40</v>
      </c>
      <c r="D9" s="14" t="s">
        <v>41</v>
      </c>
      <c r="E9" s="14">
        <v>1</v>
      </c>
      <c r="F9" s="14">
        <v>12</v>
      </c>
      <c r="G9" s="14">
        <f t="shared" ref="G9:G14" si="1">E9*F9</f>
        <v>12</v>
      </c>
      <c r="H9" s="14" t="s">
        <v>13</v>
      </c>
    </row>
    <row r="10" s="18" customFormat="1" spans="1:8">
      <c r="A10" s="14"/>
      <c r="B10" s="14"/>
      <c r="C10" s="14" t="s">
        <v>42</v>
      </c>
      <c r="D10" s="14" t="s">
        <v>43</v>
      </c>
      <c r="E10" s="14">
        <v>1</v>
      </c>
      <c r="F10" s="14">
        <v>12</v>
      </c>
      <c r="G10" s="14">
        <f t="shared" si="1"/>
        <v>12</v>
      </c>
      <c r="H10" s="14" t="s">
        <v>13</v>
      </c>
    </row>
    <row r="11" s="18" customFormat="1" spans="1:8">
      <c r="A11" s="14"/>
      <c r="B11" s="14"/>
      <c r="C11" s="14" t="s">
        <v>44</v>
      </c>
      <c r="D11" s="14" t="s">
        <v>43</v>
      </c>
      <c r="E11" s="14">
        <v>2.4</v>
      </c>
      <c r="F11" s="14">
        <v>8</v>
      </c>
      <c r="G11" s="14">
        <f t="shared" si="1"/>
        <v>19.2</v>
      </c>
      <c r="H11" s="14" t="s">
        <v>13</v>
      </c>
    </row>
    <row r="12" s="18" customFormat="1" spans="1:8">
      <c r="A12" s="14" t="s">
        <v>34</v>
      </c>
      <c r="B12" s="14" t="s">
        <v>10</v>
      </c>
      <c r="C12" s="14" t="s">
        <v>40</v>
      </c>
      <c r="D12" s="14" t="s">
        <v>41</v>
      </c>
      <c r="E12" s="14">
        <v>1</v>
      </c>
      <c r="F12" s="14">
        <v>39</v>
      </c>
      <c r="G12" s="14">
        <f t="shared" si="1"/>
        <v>39</v>
      </c>
      <c r="H12" s="14" t="s">
        <v>13</v>
      </c>
    </row>
    <row r="13" s="18" customFormat="1" spans="1:8">
      <c r="A13" s="14"/>
      <c r="B13" s="14"/>
      <c r="C13" s="14" t="s">
        <v>42</v>
      </c>
      <c r="D13" s="14" t="s">
        <v>43</v>
      </c>
      <c r="E13" s="14">
        <v>1</v>
      </c>
      <c r="F13" s="14">
        <v>39</v>
      </c>
      <c r="G13" s="14">
        <v>39</v>
      </c>
      <c r="H13" s="14" t="s">
        <v>13</v>
      </c>
    </row>
    <row r="14" s="18" customFormat="1" spans="1:8">
      <c r="A14" s="14"/>
      <c r="B14" s="14"/>
      <c r="C14" s="14" t="s">
        <v>44</v>
      </c>
      <c r="D14" s="14" t="s">
        <v>43</v>
      </c>
      <c r="E14" s="14">
        <v>2.4</v>
      </c>
      <c r="F14" s="14">
        <v>24</v>
      </c>
      <c r="G14" s="14">
        <f t="shared" si="1"/>
        <v>57.6</v>
      </c>
      <c r="H14" s="14" t="s">
        <v>13</v>
      </c>
    </row>
    <row r="16" spans="1:7">
      <c r="A16" s="20" t="s">
        <v>46</v>
      </c>
      <c r="B16" s="20"/>
      <c r="C16" s="20"/>
      <c r="D16" s="20"/>
      <c r="E16" s="20"/>
      <c r="F16" s="20"/>
      <c r="G16" s="20"/>
    </row>
    <row r="17" spans="1:7">
      <c r="A17" s="20"/>
      <c r="B17" s="20"/>
      <c r="C17" s="20"/>
      <c r="D17" s="20"/>
      <c r="E17" s="20"/>
      <c r="F17" s="20"/>
      <c r="G17" s="20"/>
    </row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</sheetData>
  <autoFilter xmlns:etc="http://www.wps.cn/officeDocument/2017/etCustomData" ref="A2:H14" etc:filterBottomFollowUsedRange="0">
    <extLst/>
  </autoFilter>
  <mergeCells count="10">
    <mergeCell ref="A1:H1"/>
    <mergeCell ref="A3:A5"/>
    <mergeCell ref="A6:A8"/>
    <mergeCell ref="A9:A11"/>
    <mergeCell ref="A12:A14"/>
    <mergeCell ref="B3:B5"/>
    <mergeCell ref="B6:B8"/>
    <mergeCell ref="B9:B11"/>
    <mergeCell ref="B12:B14"/>
    <mergeCell ref="A16:G17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topLeftCell="A23" workbookViewId="0">
      <selection activeCell="C24" sqref="C24:C26"/>
    </sheetView>
  </sheetViews>
  <sheetFormatPr defaultColWidth="9" defaultRowHeight="13.5"/>
  <cols>
    <col min="1" max="1" width="5.125" style="1" customWidth="1"/>
    <col min="2" max="2" width="9" style="1"/>
    <col min="3" max="3" width="19.75" style="1" customWidth="1"/>
    <col min="4" max="4" width="11.375" style="1" customWidth="1"/>
    <col min="5" max="5" width="13.875" style="1" customWidth="1"/>
    <col min="6" max="6" width="6.5" style="1" customWidth="1"/>
    <col min="7" max="7" width="9.375" style="1" customWidth="1"/>
    <col min="8" max="8" width="9" style="1"/>
  </cols>
  <sheetData>
    <row r="1" ht="35" customHeight="1" spans="1:8">
      <c r="A1" s="2" t="s">
        <v>47</v>
      </c>
      <c r="B1" s="2"/>
      <c r="C1" s="2"/>
      <c r="D1" s="2"/>
      <c r="E1" s="2"/>
      <c r="F1" s="2"/>
      <c r="G1" s="2"/>
      <c r="H1" s="2"/>
    </row>
    <row r="2" ht="27" spans="1:8">
      <c r="A2" s="3" t="s">
        <v>48</v>
      </c>
      <c r="B2" s="4" t="s">
        <v>49</v>
      </c>
      <c r="C2" s="4" t="s">
        <v>50</v>
      </c>
      <c r="D2" s="4" t="s">
        <v>51</v>
      </c>
      <c r="E2" s="5" t="s">
        <v>52</v>
      </c>
      <c r="F2" s="3" t="s">
        <v>53</v>
      </c>
      <c r="G2" s="3" t="s">
        <v>54</v>
      </c>
      <c r="H2" s="3" t="s">
        <v>55</v>
      </c>
    </row>
    <row r="3" ht="26" customHeight="1" spans="1:8">
      <c r="A3" s="6">
        <v>1</v>
      </c>
      <c r="B3" s="6" t="s">
        <v>56</v>
      </c>
      <c r="C3" s="7" t="s">
        <v>57</v>
      </c>
      <c r="D3" s="4" t="s">
        <v>35</v>
      </c>
      <c r="E3" s="4">
        <v>4</v>
      </c>
      <c r="F3" s="4">
        <v>8</v>
      </c>
      <c r="G3" s="4">
        <f>E3*F3</f>
        <v>32</v>
      </c>
      <c r="H3" s="4">
        <f>G3*2.6</f>
        <v>83.2</v>
      </c>
    </row>
    <row r="4" ht="26" customHeight="1" spans="1:8">
      <c r="A4" s="8"/>
      <c r="B4" s="8"/>
      <c r="C4" s="9"/>
      <c r="D4" s="4" t="s">
        <v>33</v>
      </c>
      <c r="E4" s="4">
        <v>4</v>
      </c>
      <c r="F4" s="4">
        <v>6</v>
      </c>
      <c r="G4" s="4">
        <f t="shared" ref="G4:G25" si="0">E4*F4</f>
        <v>24</v>
      </c>
      <c r="H4" s="4">
        <f>G4*2.7</f>
        <v>64.8</v>
      </c>
    </row>
    <row r="5" ht="26" customHeight="1" spans="1:8">
      <c r="A5" s="8"/>
      <c r="B5" s="8"/>
      <c r="C5" s="9"/>
      <c r="D5" s="4" t="s">
        <v>19</v>
      </c>
      <c r="E5" s="4">
        <v>4.8</v>
      </c>
      <c r="F5" s="4">
        <v>3</v>
      </c>
      <c r="G5" s="4">
        <f t="shared" si="0"/>
        <v>14.4</v>
      </c>
      <c r="H5" s="4">
        <f>G5*2.6</f>
        <v>37.44</v>
      </c>
    </row>
    <row r="6" ht="26" customHeight="1" spans="1:8">
      <c r="A6" s="8"/>
      <c r="B6" s="8"/>
      <c r="C6" s="9"/>
      <c r="D6" s="4" t="s">
        <v>11</v>
      </c>
      <c r="E6" s="4">
        <v>5.5</v>
      </c>
      <c r="F6" s="4">
        <v>150</v>
      </c>
      <c r="G6" s="4">
        <f t="shared" si="0"/>
        <v>825</v>
      </c>
      <c r="H6" s="4">
        <f>G6*2.6</f>
        <v>2145</v>
      </c>
    </row>
    <row r="7" ht="26" customHeight="1" spans="1:8">
      <c r="A7" s="8"/>
      <c r="B7" s="8"/>
      <c r="C7" s="9"/>
      <c r="D7" s="4" t="s">
        <v>25</v>
      </c>
      <c r="E7" s="4">
        <v>5.5</v>
      </c>
      <c r="F7" s="4">
        <v>40</v>
      </c>
      <c r="G7" s="4">
        <f t="shared" si="0"/>
        <v>220</v>
      </c>
      <c r="H7" s="4">
        <f>G7*2.7</f>
        <v>594</v>
      </c>
    </row>
    <row r="8" ht="26" customHeight="1" spans="1:8">
      <c r="A8" s="8"/>
      <c r="B8" s="8"/>
      <c r="C8" s="9"/>
      <c r="D8" s="4" t="s">
        <v>18</v>
      </c>
      <c r="E8" s="4">
        <v>6</v>
      </c>
      <c r="F8" s="4">
        <v>33</v>
      </c>
      <c r="G8" s="4">
        <f t="shared" si="0"/>
        <v>198</v>
      </c>
      <c r="H8" s="4">
        <f>G8*2.6</f>
        <v>514.8</v>
      </c>
    </row>
    <row r="9" ht="26" customHeight="1" spans="1:8">
      <c r="A9" s="8"/>
      <c r="B9" s="8"/>
      <c r="C9" s="9"/>
      <c r="D9" s="4" t="s">
        <v>27</v>
      </c>
      <c r="E9" s="4">
        <v>6</v>
      </c>
      <c r="F9" s="4">
        <v>13</v>
      </c>
      <c r="G9" s="4">
        <f t="shared" si="0"/>
        <v>78</v>
      </c>
      <c r="H9" s="4">
        <f>G9*2.7</f>
        <v>210.6</v>
      </c>
    </row>
    <row r="10" ht="26" customHeight="1" spans="1:8">
      <c r="A10" s="8"/>
      <c r="B10" s="8"/>
      <c r="C10" s="9"/>
      <c r="D10" s="4" t="s">
        <v>28</v>
      </c>
      <c r="E10" s="4">
        <v>7.5</v>
      </c>
      <c r="F10" s="4">
        <v>1</v>
      </c>
      <c r="G10" s="4">
        <f t="shared" si="0"/>
        <v>7.5</v>
      </c>
      <c r="H10" s="4">
        <f>G10*2.7</f>
        <v>20.25</v>
      </c>
    </row>
    <row r="11" ht="26" customHeight="1" spans="1:8">
      <c r="A11" s="8"/>
      <c r="B11" s="8"/>
      <c r="C11" s="9"/>
      <c r="D11" s="4" t="s">
        <v>36</v>
      </c>
      <c r="E11" s="4">
        <v>8</v>
      </c>
      <c r="F11" s="4">
        <v>2</v>
      </c>
      <c r="G11" s="4">
        <f t="shared" si="0"/>
        <v>16</v>
      </c>
      <c r="H11" s="4">
        <f>G11*2.6</f>
        <v>41.6</v>
      </c>
    </row>
    <row r="12" ht="26" customHeight="1" spans="1:8">
      <c r="A12" s="8"/>
      <c r="B12" s="8"/>
      <c r="C12" s="9"/>
      <c r="D12" s="4" t="s">
        <v>37</v>
      </c>
      <c r="E12" s="4">
        <v>9</v>
      </c>
      <c r="F12" s="4">
        <v>1</v>
      </c>
      <c r="G12" s="4">
        <f t="shared" si="0"/>
        <v>9</v>
      </c>
      <c r="H12" s="4">
        <f>G12*2.6</f>
        <v>23.4</v>
      </c>
    </row>
    <row r="13" ht="26" customHeight="1" spans="1:8">
      <c r="A13" s="8"/>
      <c r="B13" s="8"/>
      <c r="C13" s="9"/>
      <c r="D13" s="4" t="s">
        <v>29</v>
      </c>
      <c r="E13" s="4">
        <v>9.5</v>
      </c>
      <c r="F13" s="4">
        <v>1</v>
      </c>
      <c r="G13" s="4">
        <f t="shared" si="0"/>
        <v>9.5</v>
      </c>
      <c r="H13" s="4">
        <f>G13*2.7</f>
        <v>25.65</v>
      </c>
    </row>
    <row r="14" ht="26" customHeight="1" spans="1:8">
      <c r="A14" s="8"/>
      <c r="B14" s="8"/>
      <c r="C14" s="9"/>
      <c r="D14" s="4" t="s">
        <v>21</v>
      </c>
      <c r="E14" s="4">
        <v>11</v>
      </c>
      <c r="F14" s="4">
        <v>86</v>
      </c>
      <c r="G14" s="4">
        <f t="shared" si="0"/>
        <v>946</v>
      </c>
      <c r="H14" s="4">
        <f>G14*2.6</f>
        <v>2459.6</v>
      </c>
    </row>
    <row r="15" ht="26" customHeight="1" spans="1:8">
      <c r="A15" s="10"/>
      <c r="B15" s="10"/>
      <c r="C15" s="11"/>
      <c r="D15" s="4" t="s">
        <v>31</v>
      </c>
      <c r="E15" s="4">
        <v>11</v>
      </c>
      <c r="F15" s="4">
        <v>6</v>
      </c>
      <c r="G15" s="4">
        <f t="shared" si="0"/>
        <v>66</v>
      </c>
      <c r="H15" s="4">
        <f t="shared" ref="H15:H21" si="1">G15*2.7</f>
        <v>178.2</v>
      </c>
    </row>
    <row r="16" ht="26" customHeight="1" spans="1:8">
      <c r="A16" s="6">
        <v>2</v>
      </c>
      <c r="B16" s="6" t="s">
        <v>26</v>
      </c>
      <c r="C16" s="12" t="s">
        <v>58</v>
      </c>
      <c r="D16" s="4" t="s">
        <v>33</v>
      </c>
      <c r="E16" s="4">
        <v>4</v>
      </c>
      <c r="F16" s="4">
        <v>6</v>
      </c>
      <c r="G16" s="4">
        <f t="shared" si="0"/>
        <v>24</v>
      </c>
      <c r="H16" s="4">
        <f t="shared" si="1"/>
        <v>64.8</v>
      </c>
    </row>
    <row r="17" ht="26" customHeight="1" spans="1:8">
      <c r="A17" s="8"/>
      <c r="B17" s="8"/>
      <c r="C17" s="9"/>
      <c r="D17" s="4" t="s">
        <v>25</v>
      </c>
      <c r="E17" s="4">
        <v>5.5</v>
      </c>
      <c r="F17" s="4">
        <v>42</v>
      </c>
      <c r="G17" s="4">
        <f t="shared" si="0"/>
        <v>231</v>
      </c>
      <c r="H17" s="4">
        <f t="shared" si="1"/>
        <v>623.7</v>
      </c>
    </row>
    <row r="18" ht="26" customHeight="1" spans="1:8">
      <c r="A18" s="8"/>
      <c r="B18" s="8"/>
      <c r="C18" s="9"/>
      <c r="D18" s="4" t="s">
        <v>27</v>
      </c>
      <c r="E18" s="4">
        <v>6</v>
      </c>
      <c r="F18" s="4">
        <v>13</v>
      </c>
      <c r="G18" s="4">
        <f t="shared" si="0"/>
        <v>78</v>
      </c>
      <c r="H18" s="4">
        <f t="shared" si="1"/>
        <v>210.6</v>
      </c>
    </row>
    <row r="19" ht="26" customHeight="1" spans="1:8">
      <c r="A19" s="8"/>
      <c r="B19" s="8"/>
      <c r="C19" s="9"/>
      <c r="D19" s="4" t="s">
        <v>28</v>
      </c>
      <c r="E19" s="4">
        <v>7.5</v>
      </c>
      <c r="F19" s="4">
        <v>1</v>
      </c>
      <c r="G19" s="4">
        <f t="shared" si="0"/>
        <v>7.5</v>
      </c>
      <c r="H19" s="4">
        <f t="shared" si="1"/>
        <v>20.25</v>
      </c>
    </row>
    <row r="20" ht="26" customHeight="1" spans="1:8">
      <c r="A20" s="8"/>
      <c r="B20" s="8"/>
      <c r="C20" s="9"/>
      <c r="D20" s="4" t="s">
        <v>29</v>
      </c>
      <c r="E20" s="4">
        <v>9.5</v>
      </c>
      <c r="F20" s="4">
        <v>1</v>
      </c>
      <c r="G20" s="4">
        <f t="shared" si="0"/>
        <v>9.5</v>
      </c>
      <c r="H20" s="4">
        <f t="shared" si="1"/>
        <v>25.65</v>
      </c>
    </row>
    <row r="21" ht="26" customHeight="1" spans="1:8">
      <c r="A21" s="10"/>
      <c r="B21" s="10"/>
      <c r="C21" s="11"/>
      <c r="D21" s="4" t="s">
        <v>31</v>
      </c>
      <c r="E21" s="4">
        <v>11</v>
      </c>
      <c r="F21" s="4">
        <v>7</v>
      </c>
      <c r="G21" s="4">
        <f t="shared" si="0"/>
        <v>77</v>
      </c>
      <c r="H21" s="4">
        <f t="shared" si="1"/>
        <v>207.9</v>
      </c>
    </row>
    <row r="22" ht="289" customHeight="1" spans="1:8">
      <c r="A22" s="4">
        <v>3</v>
      </c>
      <c r="B22" s="4" t="s">
        <v>15</v>
      </c>
      <c r="C22" s="13" t="s">
        <v>59</v>
      </c>
      <c r="D22" s="4"/>
      <c r="E22" s="4"/>
      <c r="F22" s="4"/>
      <c r="G22" s="4">
        <v>1447.9</v>
      </c>
      <c r="H22" s="4"/>
    </row>
    <row r="23" ht="281" customHeight="1" spans="1:11">
      <c r="A23" s="4">
        <v>4</v>
      </c>
      <c r="B23" s="3" t="s">
        <v>60</v>
      </c>
      <c r="C23" s="13" t="s">
        <v>61</v>
      </c>
      <c r="D23" s="14" t="s">
        <v>40</v>
      </c>
      <c r="E23" s="14">
        <v>1</v>
      </c>
      <c r="F23" s="4">
        <v>96</v>
      </c>
      <c r="G23" s="4" t="s">
        <v>62</v>
      </c>
      <c r="H23" s="4">
        <f>E23*F23</f>
        <v>96</v>
      </c>
      <c r="K23" s="17"/>
    </row>
    <row r="24" ht="96" customHeight="1" spans="1:8">
      <c r="A24" s="6">
        <v>5</v>
      </c>
      <c r="B24" s="6" t="s">
        <v>43</v>
      </c>
      <c r="C24" s="7" t="s">
        <v>63</v>
      </c>
      <c r="D24" s="4" t="s">
        <v>45</v>
      </c>
      <c r="E24" s="4">
        <v>1.4</v>
      </c>
      <c r="F24" s="4">
        <v>12</v>
      </c>
      <c r="G24" s="4" t="s">
        <v>62</v>
      </c>
      <c r="H24" s="4">
        <f>E24*F24</f>
        <v>16.8</v>
      </c>
    </row>
    <row r="25" ht="96" customHeight="1" spans="1:8">
      <c r="A25" s="8"/>
      <c r="B25" s="8"/>
      <c r="C25" s="15"/>
      <c r="D25" s="4" t="s">
        <v>42</v>
      </c>
      <c r="E25" s="4">
        <v>1</v>
      </c>
      <c r="F25" s="4">
        <v>96</v>
      </c>
      <c r="G25" s="4" t="s">
        <v>62</v>
      </c>
      <c r="H25" s="4">
        <f>E25*F25</f>
        <v>96</v>
      </c>
    </row>
    <row r="26" ht="79" customHeight="1" spans="1:8">
      <c r="A26" s="10"/>
      <c r="B26" s="10"/>
      <c r="C26" s="16"/>
      <c r="D26" s="4" t="s">
        <v>44</v>
      </c>
      <c r="E26" s="4">
        <v>2.4</v>
      </c>
      <c r="F26" s="4">
        <v>52</v>
      </c>
      <c r="G26" s="4" t="s">
        <v>62</v>
      </c>
      <c r="H26" s="4">
        <f>E26*F26</f>
        <v>124.8</v>
      </c>
    </row>
  </sheetData>
  <mergeCells count="10">
    <mergeCell ref="A1:H1"/>
    <mergeCell ref="A3:A15"/>
    <mergeCell ref="A16:A21"/>
    <mergeCell ref="A24:A26"/>
    <mergeCell ref="B3:B15"/>
    <mergeCell ref="B16:B21"/>
    <mergeCell ref="B24:B26"/>
    <mergeCell ref="C3:C15"/>
    <mergeCell ref="C16:C21"/>
    <mergeCell ref="C24:C26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布帘+纱</vt:lpstr>
      <vt:lpstr>磁控帘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黑亦春秋</cp:lastModifiedBy>
  <dcterms:created xsi:type="dcterms:W3CDTF">2023-05-12T11:15:00Z</dcterms:created>
  <dcterms:modified xsi:type="dcterms:W3CDTF">2025-04-30T08:43:40Z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B1C22746392F4ED5885386143ACF9FE2_13</vt:lpwstr>
  </property>
</Properties>
</file>